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<sst xmlns="http://schemas.openxmlformats.org/spreadsheetml/2006/main" count="58" uniqueCount="58">
  <si>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</si>
  <si>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</si>
  <si>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</si>
  <si>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</si>
  <si>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87x87x125 cm, construida con mampostería de ladrillo cerámico perforado, de 1/2 pie de espesor, recibido con mortero de cemento, confeccionado en obra, dosificación 1:6, sobre solera de hormigón simple H30, para un ambiente severo, tamaño máximo del agregado 20 mm, consistencia blanda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</si>
  <si>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</si>
  <si>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</si>
  <si>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</si>
  <si>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</si>
  <si>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</si>
  <si>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</si>
  <si>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</si>
  <si>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mt10hmf120Be</t>
  </si>
  <si>
    <t xml:space="preserve">m³</t>
  </si>
  <si>
    <t xml:space="preserve">Hormigón simple H30, para un ambiente severo, tamaño máximo del agregado 20 mm, consistencia blanda, con un asentamiento de 6 a 9 cm, medido con el cono de Abrams, premezclado en planta, según CBH 87.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</si>
  <si>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</si>
  <si>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</si>
  <si>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</si>
  <si>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</si>
  <si>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</si>
  <si>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</si>
  <si>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</si>
  <si>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</si>
  <si>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</si>
  <si>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</si>
  <si>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</si>
  <si>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</si>
  <si>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</si>
  <si>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</si>
  <si>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</si>
  <si>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</si>
  <si>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</si>
  <si>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</si>
  <si>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</si>
  <si>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</si>
  <si>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</si>
  <si>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</si>
  <si>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</si>
  <si>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</si>
  <si>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</si>
  <si>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</si>
  <si>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</si>
  <si>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</si>
  <si>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</si>
  <si>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</si>
  <si>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</si>
  <si>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</si>
  <si>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</si>
  <si>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</si>
  <si>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</si>
  <si>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</si>
  <si>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</si>
  <si>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</si>
  <si>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</si>
  <si>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</si>
  <si>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</si>
  <si>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124,13Bs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</si>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</sst>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5.64" customWidth="1"/>
    <col min="6" max="6" width="14.4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936.16</v>
      </c>
      <c r="G10" s="12">
        <f ca="1">ROUND(INDIRECT(ADDRESS(ROW()+(0), COLUMN()+(-2), 1))*INDIRECT(ADDRESS(ROW()+(0), COLUMN()+(-1), 1)), 2)</f>
        <v>255.57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177</v>
      </c>
      <c r="F11" s="12">
        <v>3.24</v>
      </c>
      <c r="G11" s="12">
        <f ca="1">ROUND(INDIRECT(ADDRESS(ROW()+(0), COLUMN()+(-2), 1))*INDIRECT(ADDRESS(ROW()+(0), COLUMN()+(-1), 1)), 2)</f>
        <v>573.48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11.68</v>
      </c>
      <c r="G12" s="12">
        <f ca="1">ROUND(INDIRECT(ADDRESS(ROW()+(0), COLUMN()+(-2), 1))*INDIRECT(ADDRESS(ROW()+(0), COLUMN()+(-1), 1)), 2)</f>
        <v>0.32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0.209</v>
      </c>
      <c r="F13" s="12">
        <v>158.4</v>
      </c>
      <c r="G13" s="12">
        <f ca="1">ROUND(INDIRECT(ADDRESS(ROW()+(0), COLUMN()+(-2), 1))*INDIRECT(ADDRESS(ROW()+(0), COLUMN()+(-1), 1)), 2)</f>
        <v>33.11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49.207</v>
      </c>
      <c r="F14" s="12">
        <v>1.22</v>
      </c>
      <c r="G14" s="12">
        <f ca="1">ROUND(INDIRECT(ADDRESS(ROW()+(0), COLUMN()+(-2), 1))*INDIRECT(ADDRESS(ROW()+(0), COLUMN()+(-1), 1)), 2)</f>
        <v>60.03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0.689</v>
      </c>
      <c r="F15" s="12">
        <v>9.34</v>
      </c>
      <c r="G15" s="12">
        <f ca="1">ROUND(INDIRECT(ADDRESS(ROW()+(0), COLUMN()+(-2), 1))*INDIRECT(ADDRESS(ROW()+(0), COLUMN()+(-1), 1)), 2)</f>
        <v>6.44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898.92</v>
      </c>
      <c r="G16" s="12">
        <f ca="1">ROUND(INDIRECT(ADDRESS(ROW()+(0), COLUMN()+(-2), 1))*INDIRECT(ADDRESS(ROW()+(0), COLUMN()+(-1), 1)), 2)</f>
        <v>898.92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1.935</v>
      </c>
      <c r="F17" s="14">
        <v>101.2</v>
      </c>
      <c r="G17" s="14">
        <f ca="1">ROUND(INDIRECT(ADDRESS(ROW()+(0), COLUMN()+(-2), 1))*INDIRECT(ADDRESS(ROW()+(0), COLUMN()+(-1), 1)), 2)</f>
        <v>195.82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2023.69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0.399</v>
      </c>
      <c r="F20" s="12">
        <v>269.96</v>
      </c>
      <c r="G20" s="12">
        <f ca="1">ROUND(INDIRECT(ADDRESS(ROW()+(0), COLUMN()+(-2), 1))*INDIRECT(ADDRESS(ROW()+(0), COLUMN()+(-1), 1)), 2)</f>
        <v>107.71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</v>
      </c>
      <c r="F21" s="14">
        <v>22.77</v>
      </c>
      <c r="G21" s="14">
        <f ca="1">ROUND(INDIRECT(ADDRESS(ROW()+(0), COLUMN()+(-2), 1))*INDIRECT(ADDRESS(ROW()+(0), COLUMN()+(-1), 1)), 2)</f>
        <v>2.5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110.21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2.764</v>
      </c>
      <c r="F24" s="12">
        <v>57.16</v>
      </c>
      <c r="G24" s="12">
        <f ca="1">ROUND(INDIRECT(ADDRESS(ROW()+(0), COLUMN()+(-2), 1))*INDIRECT(ADDRESS(ROW()+(0), COLUMN()+(-1), 1)), 2)</f>
        <v>157.99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3.452</v>
      </c>
      <c r="F25" s="14">
        <v>41.17</v>
      </c>
      <c r="G25" s="14">
        <f ca="1">ROUND(INDIRECT(ADDRESS(ROW()+(0), COLUMN()+(-2), 1))*INDIRECT(ADDRESS(ROW()+(0), COLUMN()+(-1), 1)), 2)</f>
        <v>142.12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300.11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2434.01</v>
      </c>
      <c r="G28" s="14">
        <f ca="1">ROUND(INDIRECT(ADDRESS(ROW()+(0), COLUMN()+(-2), 1))*INDIRECT(ADDRESS(ROW()+(0), COLUMN()+(-1), 1))/100, 2)</f>
        <v>48.68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2482.69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