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<sst xmlns="http://schemas.openxmlformats.org/spreadsheetml/2006/main" count="44" uniqueCount="44">
  <si>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</si>
  <si>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</si>
  <si>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</si>
  <si>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</si>
  <si>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1 1/2" DN 40 mm, colocado en hornacina, conectado al ramal de acometida y al tubo de alimentación, formada por llave de corte general de esfera de latón niquelado; grifo de comprobación; filtro retenedor de residuos; válvula de retención de latón y llave de salida de esfera de latón niquelado. Incluso marco y tapa de fundición dúctil para registro y material auxiliar. El precio no incluye el medidor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</si>
  <si>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</si>
  <si>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</si>
  <si>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</si>
  <si>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</si>
  <si>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</si>
  <si>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</si>
  <si>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</si>
  <si>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</si>
  <si>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</si>
  <si>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</si>
  <si>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</si>
  <si>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</si>
  <si>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</si>
  <si>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</si>
  <si>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</si>
  <si>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</si>
  <si>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mt37svr010e</t>
  </si>
  <si>
    <t xml:space="preserve">Ud</t>
  </si>
  <si>
    <t xml:space="preserve">Válvula de retención de latón para roscar de 1 1/2".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</si>
  <si>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</si>
  <si>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</si>
  <si>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</si>
  <si>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</si>
  <si>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</si>
  <si>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</si>
  <si>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</si>
  <si>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</si>
  <si>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</si>
  <si>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</si>
  <si>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</si>
  <si>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</si>
  <si>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</si>
  <si>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</si>
  <si>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</si>
  <si>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</si>
  <si>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</si>
  <si>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</si>
  <si>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70,36Bs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</si>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</sst>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254.07</v>
      </c>
      <c r="H10" s="12">
        <f ca="1">ROUND(INDIRECT(ADDRESS(ROW()+(0), COLUMN()+(-2), 1))*INDIRECT(ADDRESS(ROW()+(0), COLUMN()+(-1), 1)), 2)</f>
        <v>508.14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221.99</v>
      </c>
      <c r="H11" s="12">
        <f ca="1">ROUND(INDIRECT(ADDRESS(ROW()+(0), COLUMN()+(-2), 1))*INDIRECT(ADDRESS(ROW()+(0), COLUMN()+(-1), 1)), 2)</f>
        <v>221.99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86.94</v>
      </c>
      <c r="H12" s="12">
        <f ca="1">ROUND(INDIRECT(ADDRESS(ROW()+(0), COLUMN()+(-2), 1))*INDIRECT(ADDRESS(ROW()+(0), COLUMN()+(-1), 1)), 2)</f>
        <v>86.94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163.72</v>
      </c>
      <c r="H13" s="12">
        <f ca="1">ROUND(INDIRECT(ADDRESS(ROW()+(0), COLUMN()+(-2), 1))*INDIRECT(ADDRESS(ROW()+(0), COLUMN()+(-1), 1)), 2)</f>
        <v>163.72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254.23</v>
      </c>
      <c r="H14" s="12">
        <f ca="1">ROUND(INDIRECT(ADDRESS(ROW()+(0), COLUMN()+(-2), 1))*INDIRECT(ADDRESS(ROW()+(0), COLUMN()+(-1), 1)), 2)</f>
        <v>254.23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12.83</v>
      </c>
      <c r="H15" s="14">
        <f ca="1">ROUND(INDIRECT(ADDRESS(ROW()+(0), COLUMN()+(-2), 1))*INDIRECT(ADDRESS(ROW()+(0), COLUMN()+(-1), 1)), 2)</f>
        <v>12.83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1247.85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1.324</v>
      </c>
      <c r="G18" s="12">
        <v>58.3</v>
      </c>
      <c r="H18" s="12">
        <f ca="1">ROUND(INDIRECT(ADDRESS(ROW()+(0), COLUMN()+(-2), 1))*INDIRECT(ADDRESS(ROW()+(0), COLUMN()+(-1), 1)), 2)</f>
        <v>77.19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0.662</v>
      </c>
      <c r="G19" s="14">
        <v>42.33</v>
      </c>
      <c r="H19" s="14">
        <f ca="1">ROUND(INDIRECT(ADDRESS(ROW()+(0), COLUMN()+(-2), 1))*INDIRECT(ADDRESS(ROW()+(0), COLUMN()+(-1), 1)), 2)</f>
        <v>28.02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105.21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1353.06</v>
      </c>
      <c r="H22" s="14">
        <f ca="1">ROUND(INDIRECT(ADDRESS(ROW()+(0), COLUMN()+(-2), 1))*INDIRECT(ADDRESS(ROW()+(0), COLUMN()+(-1), 1))/100, 2)</f>
        <v>54.12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1407.18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