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<sst xmlns="http://schemas.openxmlformats.org/spreadsheetml/2006/main" count="41" uniqueCount="41">
  <si>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</si>
  <si>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IFB006</t>
  </si>
  <si>
    <t xml:space="preserve">m</t>
  </si>
  <si>
    <t xml:space="preserve">Tubería para alimentación de agua potable, enterrada.</t>
  </si>
  <si>
    <r>
      <rPr>
        <sz val="8.25"/>
        <color rgb="FF000000"/>
        <rFont val="Arial"/>
        <family val="2"/>
      </rPr>
      <t xml:space="preserve">Tubería para alimentación de agua potable, enterrada, formada por tubo de acero galvanizado estirado sin soldadura, serie M, de 1 1/4" DN 32 mm de diámetro y 3,2 mm de espesor, colocado sobre lecho de arena de 10 cm de espesor, en el fondo de la zanja previamente excavada, debidamente compactada y nivelada con pisón vibrante de guiado manual, relleno lateral compactando hasta los riñones y posterior relleno con la misma arena hasta 10 cm por encima de la generatriz superior de la tubería. Incluso protección de la tubería metálica con cinta anticorrosiva, accesorios y piezas especiales.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</si>
  <si>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</si>
  <si>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</si>
  <si>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</si>
  <si>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</si>
  <si>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</si>
  <si>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</si>
  <si>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</si>
  <si>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</si>
  <si>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</si>
  <si>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</si>
  <si>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mt08tag015eg</t>
  </si>
  <si>
    <t xml:space="preserve">m</t>
  </si>
  <si>
    <t xml:space="preserve">Tubo de acero galvanizado estirado sin soldadura, serie M, de 1 1/4" DN 32 mm de diámetro y 3,2 mm de espesor, con el precio incrementado el 30% en concepto de accesorios y piezas especiales.</t>
  </si>
  <si>
    <t xml:space="preserve">mt08tap010a</t>
  </si>
  <si>
    <t xml:space="preserve">m</t>
  </si>
  <si>
    <t xml:space="preserve">Cinta anticorrosiva, de 5 cm de ancho, para protección de materiales metálicos enterrados, según DIN 30672.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</si>
  <si>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</si>
  <si>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</si>
  <si>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</si>
  <si>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</si>
  <si>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</si>
  <si>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</si>
  <si>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</si>
  <si>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</si>
  <si>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</si>
  <si>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</si>
  <si>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</si>
  <si>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</si>
  <si>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</si>
  <si>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</si>
  <si>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</si>
  <si>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</si>
  <si>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</si>
  <si>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</si>
  <si>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8,60Bs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</si>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</sst>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82" customWidth="1"/>
    <col min="4" max="4" width="73.95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0.092</v>
      </c>
      <c r="F10" s="12">
        <v>125.84</v>
      </c>
      <c r="G10" s="12">
        <f ca="1">ROUND(INDIRECT(ADDRESS(ROW()+(0), COLUMN()+(-2), 1))*INDIRECT(ADDRESS(ROW()+(0), COLUMN()+(-1), 1)), 2)</f>
        <v>11.58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168.54</v>
      </c>
      <c r="G11" s="12">
        <f ca="1">ROUND(INDIRECT(ADDRESS(ROW()+(0), COLUMN()+(-2), 1))*INDIRECT(ADDRESS(ROW()+(0), COLUMN()+(-1), 1)), 2)</f>
        <v>168.54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4.01</v>
      </c>
      <c r="F12" s="14">
        <v>5.9</v>
      </c>
      <c r="G12" s="14">
        <f ca="1">ROUND(INDIRECT(ADDRESS(ROW()+(0), COLUMN()+(-2), 1))*INDIRECT(ADDRESS(ROW()+(0), COLUMN()+(-1), 1)), 2)</f>
        <v>23.66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203.78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0.085</v>
      </c>
      <c r="F15" s="12">
        <v>57.16</v>
      </c>
      <c r="G15" s="12">
        <f ca="1">ROUND(INDIRECT(ADDRESS(ROW()+(0), COLUMN()+(-2), 1))*INDIRECT(ADDRESS(ROW()+(0), COLUMN()+(-1), 1)), 2)</f>
        <v>4.86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0.085</v>
      </c>
      <c r="F16" s="12">
        <v>41.17</v>
      </c>
      <c r="G16" s="12">
        <f ca="1">ROUND(INDIRECT(ADDRESS(ROW()+(0), COLUMN()+(-2), 1))*INDIRECT(ADDRESS(ROW()+(0), COLUMN()+(-1), 1)), 2)</f>
        <v>3.5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0.284</v>
      </c>
      <c r="F17" s="12">
        <v>58.74</v>
      </c>
      <c r="G17" s="12">
        <f ca="1">ROUND(INDIRECT(ADDRESS(ROW()+(0), COLUMN()+(-2), 1))*INDIRECT(ADDRESS(ROW()+(0), COLUMN()+(-1), 1)), 2)</f>
        <v>16.68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0.284</v>
      </c>
      <c r="F18" s="14">
        <v>42.65</v>
      </c>
      <c r="G18" s="14">
        <f ca="1">ROUND(INDIRECT(ADDRESS(ROW()+(0), COLUMN()+(-2), 1))*INDIRECT(ADDRESS(ROW()+(0), COLUMN()+(-1), 1)), 2)</f>
        <v>12.11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1))), 2)</f>
        <v>37.15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1)),INDIRECT(ADDRESS(ROW()+(-8), COLUMN()+(1), 1))), 2)</f>
        <v>240.93</v>
      </c>
      <c r="G21" s="14">
        <f ca="1">ROUND(INDIRECT(ADDRESS(ROW()+(0), COLUMN()+(-2), 1))*INDIRECT(ADDRESS(ROW()+(0), COLUMN()+(-1), 1))/100, 2)</f>
        <v>4.82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1)),INDIRECT(ADDRESS(ROW()+(-9), COLUMN()+(0), 1))), 2)</f>
        <v>245.75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