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<sst xmlns="http://schemas.openxmlformats.org/spreadsheetml/2006/main" count="32" uniqueCount="32">
  <si>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</si>
  <si>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IEM117</t>
  </si>
  <si>
    <t xml:space="preserve">Ud</t>
  </si>
  <si>
    <t xml:space="preserve">Toma de audio, vídeo, voz y datos, empotrada, antivandálica.</t>
  </si>
  <si>
    <r>
      <rPr>
        <sz val="8.25"/>
        <color rgb="FF000000"/>
        <rFont val="Arial"/>
        <family val="2"/>
      </rPr>
      <t xml:space="preserve">Toma simple, RJ-45 categoría 5e U/UTP, antivandálica, con grados de protección IP40 e IK07, gama media, con tapa,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</si>
  <si>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</si>
  <si>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</si>
  <si>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</si>
  <si>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</si>
  <si>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</si>
  <si>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</si>
  <si>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</si>
  <si>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mt40gmg710a</t>
  </si>
  <si>
    <t xml:space="preserve">Ud</t>
  </si>
  <si>
    <t xml:space="preserve">Toma simple, RJ-45 categoría 5e U/UTP, antivandálica, con grados de protección IP40 e IK07, según IEC 60439, para empotrar, gama media.</t>
  </si>
  <si>
    <t xml:space="preserve">mt40gmg715a</t>
  </si>
  <si>
    <t xml:space="preserve">Ud</t>
  </si>
  <si>
    <t xml:space="preserve">Tapa antivandálica, con grados de protección IP40 e IK07, según IEC 60439 para toma simple,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</si>
  <si>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</si>
  <si>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</si>
  <si>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</si>
  <si>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</si>
  <si>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</si>
  <si>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</si>
  <si>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</si>
  <si>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</si>
  <si>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</si>
  <si>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</si>
  <si>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</si>
  <si>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</si>
  <si>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10,68Bs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</si>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</sst>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109.41</v>
      </c>
      <c r="H10" s="12">
        <f ca="1">ROUND(INDIRECT(ADDRESS(ROW()+(0), COLUMN()+(-2), 1))*INDIRECT(ADDRESS(ROW()+(0), COLUMN()+(-1), 1)), 2)</f>
        <v>109.41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21.71</v>
      </c>
      <c r="H11" s="12">
        <f ca="1">ROUND(INDIRECT(ADDRESS(ROW()+(0), COLUMN()+(-2), 1))*INDIRECT(ADDRESS(ROW()+(0), COLUMN()+(-1), 1)), 2)</f>
        <v>21.71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62.26</v>
      </c>
      <c r="H12" s="14">
        <f ca="1">ROUND(INDIRECT(ADDRESS(ROW()+(0), COLUMN()+(-2), 1))*INDIRECT(ADDRESS(ROW()+(0), COLUMN()+(-1), 1)), 2)</f>
        <v>62.26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193.38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0.272</v>
      </c>
      <c r="G15" s="14">
        <v>58.74</v>
      </c>
      <c r="H15" s="14">
        <f ca="1">ROUND(INDIRECT(ADDRESS(ROW()+(0), COLUMN()+(-2), 1))*INDIRECT(ADDRESS(ROW()+(0), COLUMN()+(-1), 1)), 2)</f>
        <v>15.98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15.98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209.36</v>
      </c>
      <c r="H18" s="14">
        <f ca="1">ROUND(INDIRECT(ADDRESS(ROW()+(0), COLUMN()+(-2), 1))*INDIRECT(ADDRESS(ROW()+(0), COLUMN()+(-1), 1))/100, 2)</f>
        <v>4.19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213.55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