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<sst xmlns="http://schemas.openxmlformats.org/spreadsheetml/2006/main" count="32" uniqueCount="32">
  <si>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</si>
  <si>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IEM112</t>
  </si>
  <si>
    <t xml:space="preserve">Ud</t>
  </si>
  <si>
    <t xml:space="preserve">Base de toma de usuario de señales de radiodifusión sonora y televisión, empotrada, antivandálica.</t>
  </si>
  <si>
    <r>
      <rPr>
        <sz val="8.25"/>
        <color rgb="FF000000"/>
        <rFont val="Arial"/>
        <family val="2"/>
      </rPr>
      <t xml:space="preserve">Base de toma de TV/R-SAT, antivandálica, con grados de protección IP40 e IK07, única, gama media, con tapa, de color blanco y marco embellecedor para 1 elemento, de color blanco. Instalación empotrada. El precio no incluye la caja para mecanismo empotrado.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</si>
  <si>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</si>
  <si>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</si>
  <si>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</si>
  <si>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</si>
  <si>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</si>
  <si>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</si>
  <si>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</si>
  <si>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mt40gmg610a</t>
  </si>
  <si>
    <t xml:space="preserve">Ud</t>
  </si>
  <si>
    <t xml:space="preserve">Base de toma de TV/R-SAT, antivandálica, con grados de protección IP40 e IK07, según IEC 60439, única, para empotrar, gama media.</t>
  </si>
  <si>
    <t xml:space="preserve">mt40gmg615a</t>
  </si>
  <si>
    <t xml:space="preserve">Ud</t>
  </si>
  <si>
    <t xml:space="preserve">Tapa antivandálica, con grados de protección IP40 e IK07, según IEC 60439, para base de toma de TV/R-SAT, gama media, de color blanco.</t>
  </si>
  <si>
    <t xml:space="preserve">mt33gmg960a</t>
  </si>
  <si>
    <t xml:space="preserve">Ud</t>
  </si>
  <si>
    <t xml:space="preserve">Marco embellecedor antivandálico, con grados de protección IP40 e IK07, según IEC 60439, para 1 elemento, gama media, de color blanco.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</si>
  <si>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</si>
  <si>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</si>
  <si>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</si>
  <si>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</si>
  <si>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Especialista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</si>
  <si>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</si>
  <si>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</si>
  <si>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</si>
  <si>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</si>
  <si>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12,37Bs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</si>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</sst>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6.63" customWidth="1"/>
    <col min="5" max="5" width="74.1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134.93</v>
      </c>
      <c r="H10" s="12">
        <f ca="1">ROUND(INDIRECT(ADDRESS(ROW()+(0), COLUMN()+(-2), 1))*INDIRECT(ADDRESS(ROW()+(0), COLUMN()+(-1), 1)), 2)</f>
        <v>134.93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30.11</v>
      </c>
      <c r="H11" s="12">
        <f ca="1">ROUND(INDIRECT(ADDRESS(ROW()+(0), COLUMN()+(-2), 1))*INDIRECT(ADDRESS(ROW()+(0), COLUMN()+(-1), 1)), 2)</f>
        <v>30.11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62.26</v>
      </c>
      <c r="H12" s="14">
        <f ca="1">ROUND(INDIRECT(ADDRESS(ROW()+(0), COLUMN()+(-2), 1))*INDIRECT(ADDRESS(ROW()+(0), COLUMN()+(-1), 1)), 2)</f>
        <v>62.26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227.3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0.26</v>
      </c>
      <c r="G15" s="14">
        <v>58.74</v>
      </c>
      <c r="H15" s="14">
        <f ca="1">ROUND(INDIRECT(ADDRESS(ROW()+(0), COLUMN()+(-2), 1))*INDIRECT(ADDRESS(ROW()+(0), COLUMN()+(-1), 1)), 2)</f>
        <v>15.27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15.27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242.57</v>
      </c>
      <c r="H18" s="14">
        <f ca="1">ROUND(INDIRECT(ADDRESS(ROW()+(0), COLUMN()+(-2), 1))*INDIRECT(ADDRESS(ROW()+(0), COLUMN()+(-1), 1))/100, 2)</f>
        <v>4.85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247.42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