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<sst xmlns="http://schemas.openxmlformats.org/spreadsheetml/2006/main" count="53" uniqueCount="53">
  <si>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</si>
  <si>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</si>
  <si>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</si>
  <si>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medidores.</t>
  </si>
  <si>
    <r>
      <rPr>
        <sz val="8.25"/>
        <color rgb="FF000000"/>
        <rFont val="Arial"/>
        <family val="2"/>
      </rPr>
      <t xml:space="preserve">Centralización de medidores en cuarto de medidores formada por: módulo de interruptor general de maniobra de 160 A; 1 módulo de embarrado general; 1 módulo de fusibles de seguridad; 1 módulo de medidores monofásicos; 1 módulo de medidores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</si>
  <si>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</si>
  <si>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</si>
  <si>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</si>
  <si>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</si>
  <si>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</si>
  <si>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</si>
  <si>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</si>
  <si>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</si>
  <si>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</si>
  <si>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medidores.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</si>
  <si>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</si>
  <si>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</si>
  <si>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medidores.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</si>
  <si>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</si>
  <si>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</si>
  <si>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medidores.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</si>
  <si>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</si>
  <si>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</si>
  <si>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medidores.</t>
  </si>
  <si>
    <t xml:space="preserve">mt35con010a</t>
  </si>
  <si>
    <t xml:space="preserve">Ud</t>
  </si>
  <si>
    <t xml:space="preserve">Módulo para ubicación de tres medidores monofásicos, homologado por la empresa suministradora. Incluso cableado y accesorios para formar parte de la centralización de medidores.</t>
  </si>
  <si>
    <t xml:space="preserve">mt35con010b</t>
  </si>
  <si>
    <t xml:space="preserve">Ud</t>
  </si>
  <si>
    <t xml:space="preserve">Módulo para ubicación de tres medidores trifásicos, homologado por la empresa suministradora. Incluso cableado y accesorios para formar parte de la centralización de medidores.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</si>
  <si>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</si>
  <si>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</si>
  <si>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medidores.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</si>
  <si>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</si>
  <si>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</si>
  <si>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medidores.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</si>
  <si>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</si>
  <si>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</si>
  <si>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</si>
  <si>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</si>
  <si>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</si>
  <si>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</si>
  <si>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</si>
  <si>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</si>
  <si>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</si>
  <si>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</si>
  <si>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</si>
  <si>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</si>
  <si>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</si>
  <si>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</si>
  <si>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</si>
  <si>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232,33Bs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</si>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</sst>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1187.65</v>
      </c>
      <c r="G10" s="12">
        <f ca="1">ROUND(INDIRECT(ADDRESS(ROW()+(0), COLUMN()+(-2), 1))*INDIRECT(ADDRESS(ROW()+(0), COLUMN()+(-1), 1)), 2)</f>
        <v>1187.65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931.12</v>
      </c>
      <c r="G11" s="12">
        <f ca="1">ROUND(INDIRECT(ADDRESS(ROW()+(0), COLUMN()+(-2), 1))*INDIRECT(ADDRESS(ROW()+(0), COLUMN()+(-1), 1)), 2)</f>
        <v>931.12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620.22</v>
      </c>
      <c r="G12" s="12">
        <f ca="1">ROUND(INDIRECT(ADDRESS(ROW()+(0), COLUMN()+(-2), 1))*INDIRECT(ADDRESS(ROW()+(0), COLUMN()+(-1), 1)), 2)</f>
        <v>620.22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944.82</v>
      </c>
      <c r="G13" s="12">
        <f ca="1">ROUND(INDIRECT(ADDRESS(ROW()+(0), COLUMN()+(-2), 1))*INDIRECT(ADDRESS(ROW()+(0), COLUMN()+(-1), 1)), 2)</f>
        <v>944.82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538.37</v>
      </c>
      <c r="G14" s="12">
        <f ca="1">ROUND(INDIRECT(ADDRESS(ROW()+(0), COLUMN()+(-2), 1))*INDIRECT(ADDRESS(ROW()+(0), COLUMN()+(-1), 1)), 2)</f>
        <v>538.37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659.83</v>
      </c>
      <c r="G15" s="12">
        <f ca="1">ROUND(INDIRECT(ADDRESS(ROW()+(0), COLUMN()+(-2), 1))*INDIRECT(ADDRESS(ROW()+(0), COLUMN()+(-1), 1)), 2)</f>
        <v>659.83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522.56</v>
      </c>
      <c r="G16" s="12">
        <f ca="1">ROUND(INDIRECT(ADDRESS(ROW()+(0), COLUMN()+(-2), 1))*INDIRECT(ADDRESS(ROW()+(0), COLUMN()+(-1), 1)), 2)</f>
        <v>522.56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712.61</v>
      </c>
      <c r="G17" s="12">
        <f ca="1">ROUND(INDIRECT(ADDRESS(ROW()+(0), COLUMN()+(-2), 1))*INDIRECT(ADDRESS(ROW()+(0), COLUMN()+(-1), 1)), 2)</f>
        <v>712.61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13</v>
      </c>
      <c r="G18" s="14">
        <f ca="1">ROUND(INDIRECT(ADDRESS(ROW()+(0), COLUMN()+(-2), 1))*INDIRECT(ADDRESS(ROW()+(0), COLUMN()+(-1), 1)), 2)</f>
        <v>13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6130.18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3.724</v>
      </c>
      <c r="F21" s="12">
        <v>58.74</v>
      </c>
      <c r="G21" s="12">
        <f ca="1">ROUND(INDIRECT(ADDRESS(ROW()+(0), COLUMN()+(-2), 1))*INDIRECT(ADDRESS(ROW()+(0), COLUMN()+(-1), 1)), 2)</f>
        <v>218.75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3.724</v>
      </c>
      <c r="F22" s="14">
        <v>42.65</v>
      </c>
      <c r="G22" s="14">
        <f ca="1">ROUND(INDIRECT(ADDRESS(ROW()+(0), COLUMN()+(-2), 1))*INDIRECT(ADDRESS(ROW()+(0), COLUMN()+(-1), 1)), 2)</f>
        <v>158.83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377.58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6507.76</v>
      </c>
      <c r="G25" s="14">
        <f ca="1">ROUND(INDIRECT(ADDRESS(ROW()+(0), COLUMN()+(-2), 1))*INDIRECT(ADDRESS(ROW()+(0), COLUMN()+(-1), 1))/100, 2)</f>
        <v>130.16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6637.92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