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<sst xmlns="http://schemas.openxmlformats.org/spreadsheetml/2006/main" count="35" uniqueCount="35">
  <si>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</si>
  <si>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IEF010</t>
  </si>
  <si>
    <t xml:space="preserve">m²</t>
  </si>
  <si>
    <t xml:space="preserve">Módulo fotovoltaico para integración en edificio.</t>
  </si>
  <si>
    <r>
      <rPr>
        <sz val="8.25"/>
        <color rgb="FF000000"/>
        <rFont val="Arial"/>
        <family val="2"/>
      </rPr>
  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MC4, montaje con ganchos.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</si>
  <si>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</si>
  <si>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</si>
  <si>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</si>
  <si>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</si>
  <si>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</si>
  <si>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</si>
  <si>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</si>
  <si>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mt35sol320aaaa</t>
  </si>
  <si>
    <t xml:space="preserve">Ud</t>
  </si>
  <si>
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MC4.</t>
  </si>
  <si>
    <t xml:space="preserve">mt35azi100a</t>
  </si>
  <si>
    <t xml:space="preserve">Ud</t>
  </si>
  <si>
    <t xml:space="preserve">Repercusión por m² de accesorios de montaje con ganchos de módulo fotovoltaico de fachada.</t>
  </si>
  <si>
    <t xml:space="preserve">mt35azi110</t>
  </si>
  <si>
    <t xml:space="preserve">Ud</t>
  </si>
  <si>
    <t xml:space="preserve">Repercusión por m² de material eléctrico para conexión de módulo fotovoltaico de fachada.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</si>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</sst>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1.572</v>
      </c>
      <c r="G10" s="12">
        <v>340.76</v>
      </c>
      <c r="H10" s="12">
        <f ca="1">ROUND(INDIRECT(ADDRESS(ROW()+(0), COLUMN()+(-2), 1))*INDIRECT(ADDRESS(ROW()+(0), COLUMN()+(-1), 1)), 2)</f>
        <v>535.67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219.56</v>
      </c>
      <c r="H11" s="12">
        <f ca="1">ROUND(INDIRECT(ADDRESS(ROW()+(0), COLUMN()+(-2), 1))*INDIRECT(ADDRESS(ROW()+(0), COLUMN()+(-1), 1)), 2)</f>
        <v>219.56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333.73</v>
      </c>
      <c r="H12" s="14">
        <f ca="1">ROUND(INDIRECT(ADDRESS(ROW()+(0), COLUMN()+(-2), 1))*INDIRECT(ADDRESS(ROW()+(0), COLUMN()+(-1), 1)), 2)</f>
        <v>333.73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1088.96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0.617</v>
      </c>
      <c r="G15" s="12">
        <v>58.74</v>
      </c>
      <c r="H15" s="12">
        <f ca="1">ROUND(INDIRECT(ADDRESS(ROW()+(0), COLUMN()+(-2), 1))*INDIRECT(ADDRESS(ROW()+(0), COLUMN()+(-1), 1)), 2)</f>
        <v>36.24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0.617</v>
      </c>
      <c r="G16" s="14">
        <v>42.65</v>
      </c>
      <c r="H16" s="14">
        <f ca="1">ROUND(INDIRECT(ADDRESS(ROW()+(0), COLUMN()+(-2), 1))*INDIRECT(ADDRESS(ROW()+(0), COLUMN()+(-1), 1)), 2)</f>
        <v>26.32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1151.52</v>
      </c>
      <c r="H19" s="14">
        <f ca="1">ROUND(INDIRECT(ADDRESS(ROW()+(0), COLUMN()+(-2), 1))*INDIRECT(ADDRESS(ROW()+(0), COLUMN()+(-1), 1))/100, 2)</f>
        <v>23.03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1174.55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