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<sst xmlns="http://schemas.openxmlformats.org/spreadsheetml/2006/main" count="38" uniqueCount="38">
  <si>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</si>
  <si>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</si>
  <si>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</si>
  <si>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A.C.S.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</si>
  <si>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A.C.S., alimentación monofásica a 230 V, potencia calorífica nominal 11 kW, COP 4,2, potencia sonora 49 dBA, dimensiones 596x690x1845 mm, peso 238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A.C.S.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</si>
  <si>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</si>
  <si>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</si>
  <si>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</si>
  <si>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</si>
  <si>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</si>
  <si>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</si>
  <si>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</si>
  <si>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mt42bci020ej</t>
  </si>
  <si>
    <t xml:space="preserve">Ud</t>
  </si>
  <si>
    <t xml:space="preserve">Bomba de calor geotérmica, agua-agua, para calefacción y producción de A.C.S., alimentación monofásica a 230 V, potencia calorífica nominal 11 kW, COP 4,2, potencia sonora 49 dBA, dimensiones 596x690x1845 mm, peso 238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A.C.S.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</si>
  <si>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</si>
  <si>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</si>
  <si>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</si>
  <si>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</si>
  <si>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</si>
  <si>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</si>
  <si>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</si>
  <si>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</si>
  <si>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</si>
  <si>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</si>
  <si>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</si>
  <si>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</si>
  <si>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</si>
  <si>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</si>
  <si>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</si>
  <si>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</si>
  <si>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</si>
  <si>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</si>
  <si>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</si>
  <si>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</si>
  <si>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</si>
  <si>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67.044,40Bs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</si>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</sst>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20" customWidth="1"/>
    <col min="6" max="6" width="13.77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100084</v>
      </c>
      <c r="G10" s="12">
        <f ca="1">ROUND(INDIRECT(ADDRESS(ROW()+(0), COLUMN()+(-2), 1))*INDIRECT(ADDRESS(ROW()+(0), COLUMN()+(-1), 1)), 2)</f>
        <v>100084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520.85</v>
      </c>
      <c r="G11" s="12">
        <f ca="1">ROUND(INDIRECT(ADDRESS(ROW()+(0), COLUMN()+(-2), 1))*INDIRECT(ADDRESS(ROW()+(0), COLUMN()+(-1), 1)), 2)</f>
        <v>1041.7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66.92</v>
      </c>
      <c r="G12" s="12">
        <f ca="1">ROUND(INDIRECT(ADDRESS(ROW()+(0), COLUMN()+(-2), 1))*INDIRECT(ADDRESS(ROW()+(0), COLUMN()+(-1), 1)), 2)</f>
        <v>267.68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111.35</v>
      </c>
      <c r="G13" s="14">
        <f ca="1">ROUND(INDIRECT(ADDRESS(ROW()+(0), COLUMN()+(-2), 1))*INDIRECT(ADDRESS(ROW()+(0), COLUMN()+(-1), 1)), 2)</f>
        <v>222.7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101617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10.795</v>
      </c>
      <c r="F16" s="12">
        <v>58.3</v>
      </c>
      <c r="G16" s="12">
        <f ca="1">ROUND(INDIRECT(ADDRESS(ROW()+(0), COLUMN()+(-2), 1))*INDIRECT(ADDRESS(ROW()+(0), COLUMN()+(-1), 1)), 2)</f>
        <v>629.35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10.795</v>
      </c>
      <c r="F17" s="14">
        <v>42.33</v>
      </c>
      <c r="G17" s="14">
        <f ca="1">ROUND(INDIRECT(ADDRESS(ROW()+(0), COLUMN()+(-2), 1))*INDIRECT(ADDRESS(ROW()+(0), COLUMN()+(-1), 1)), 2)</f>
        <v>456.95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1086.3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102703</v>
      </c>
      <c r="G20" s="14">
        <f ca="1">ROUND(INDIRECT(ADDRESS(ROW()+(0), COLUMN()+(-2), 1))*INDIRECT(ADDRESS(ROW()+(0), COLUMN()+(-1), 1))/100, 2)</f>
        <v>2054.06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104757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