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<sst xmlns="http://schemas.openxmlformats.org/spreadsheetml/2006/main" count="38" uniqueCount="38">
  <si>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</si>
  <si>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</si>
  <si>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</si>
  <si>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</si>
  <si>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 termostatizable para radiador, con sonda de penetración de acero inoxidable de 45 cm de longitud, conexión roscada de 24x19 mm compatible con adaptadores para tubos multicapa y conexión de 1/2" de diámetro con el radiador, con cuerpo de latón, vástago de acero inoxidable, guarniciones de EPDM y mando manual de ABS, con adaptador para unión a compresión de tubo de 18 mm de diámetro y 2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</si>
  <si>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</si>
  <si>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</si>
  <si>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</si>
  <si>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</si>
  <si>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</si>
  <si>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</si>
  <si>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</si>
  <si>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mt38alb535a</t>
  </si>
  <si>
    <t xml:space="preserve">Ud</t>
  </si>
  <si>
    <t xml:space="preserve">Llave monotubo termostatizable para radiador, con sonda de penetración de acero inoxidable de 45 cm de longitud, conexión roscada de 24x19 mm compatible con adaptadores para tubos multicapa y conexión de 1/2" de diámetro con el radiador, con cuerpo de latón, vástago de acero inoxidable, guarniciones de EPDM y mando manual de ABS.</t>
  </si>
  <si>
    <t xml:space="preserve">mt38alb500c</t>
  </si>
  <si>
    <t xml:space="preserve">Ud</t>
  </si>
  <si>
    <t xml:space="preserve">Adaptador para unión a compresión de tubo de 18 mm de diámetro y 2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</si>
  <si>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</si>
  <si>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</si>
  <si>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</si>
  <si>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</si>
  <si>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</si>
  <si>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</si>
  <si>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</si>
  <si>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</si>
  <si>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</si>
  <si>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</si>
  <si>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</si>
  <si>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</si>
  <si>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</si>
  <si>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</si>
  <si>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</si>
  <si>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</si>
  <si>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</si>
  <si>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</si>
  <si>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113,53Bs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</si>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</sst>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180.69</v>
      </c>
      <c r="G10" s="12">
        <f ca="1">ROUND(INDIRECT(ADDRESS(ROW()+(0), COLUMN()+(-2), 1))*INDIRECT(ADDRESS(ROW()+(0), COLUMN()+(-1), 1)), 2)</f>
        <v>180.69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33.37</v>
      </c>
      <c r="G11" s="12">
        <f ca="1">ROUND(INDIRECT(ADDRESS(ROW()+(0), COLUMN()+(-2), 1))*INDIRECT(ADDRESS(ROW()+(0), COLUMN()+(-1), 1)), 2)</f>
        <v>33.37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169.64</v>
      </c>
      <c r="G12" s="12">
        <f ca="1">ROUND(INDIRECT(ADDRESS(ROW()+(0), COLUMN()+(-2), 1))*INDIRECT(ADDRESS(ROW()+(0), COLUMN()+(-1), 1)), 2)</f>
        <v>169.64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18.45</v>
      </c>
      <c r="G13" s="14">
        <f ca="1">ROUND(INDIRECT(ADDRESS(ROW()+(0), COLUMN()+(-2), 1))*INDIRECT(ADDRESS(ROW()+(0), COLUMN()+(-1), 1)), 2)</f>
        <v>1.85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385.55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0.119</v>
      </c>
      <c r="F16" s="12">
        <v>58.3</v>
      </c>
      <c r="G16" s="12">
        <f ca="1">ROUND(INDIRECT(ADDRESS(ROW()+(0), COLUMN()+(-2), 1))*INDIRECT(ADDRESS(ROW()+(0), COLUMN()+(-1), 1)), 2)</f>
        <v>6.94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0.119</v>
      </c>
      <c r="F17" s="14">
        <v>42.33</v>
      </c>
      <c r="G17" s="14">
        <f ca="1">ROUND(INDIRECT(ADDRESS(ROW()+(0), COLUMN()+(-2), 1))*INDIRECT(ADDRESS(ROW()+(0), COLUMN()+(-1), 1)), 2)</f>
        <v>5.04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11.98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397.53</v>
      </c>
      <c r="G20" s="14">
        <f ca="1">ROUND(INDIRECT(ADDRESS(ROW()+(0), COLUMN()+(-2), 1))*INDIRECT(ADDRESS(ROW()+(0), COLUMN()+(-1), 1))/100, 2)</f>
        <v>7.95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405.48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