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<sst xmlns="http://schemas.openxmlformats.org/spreadsheetml/2006/main" count="29" uniqueCount="29">
  <si>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</si>
  <si>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ICP035</t>
  </si>
  <si>
    <t xml:space="preserve">Ud</t>
  </si>
  <si>
    <t xml:space="preserve">Pieza para formación de conducto rígido de descarga para climatizador evaporativo.</t>
  </si>
  <si>
    <r>
      <rPr>
        <sz val="8.25"/>
        <color rgb="FF000000"/>
        <rFont val="Arial"/>
        <family val="2"/>
      </rPr>
      <t xml:space="preserve">Tramo recto de conexión directa al difusor, de plancha de acero galvanizado, de 550x550x1500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</si>
  <si>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</si>
  <si>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</si>
  <si>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</si>
  <si>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</si>
  <si>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</si>
  <si>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</si>
  <si>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</si>
  <si>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mt42ter071a</t>
  </si>
  <si>
    <t xml:space="preserve">Ud</t>
  </si>
  <si>
    <t xml:space="preserve">Tramo recto de conexión directa al difusor, de plancha de acero galvanizado, de 550x550x1500 mm.</t>
  </si>
  <si>
    <t xml:space="preserve">Subtotal materiales:</t>
  </si>
  <si>
    <t xml:space="preserve">Mano de obra</t>
  </si>
  <si>
    <t xml:space="preserve">mo005</t>
  </si>
  <si>
    <t xml:space="preserve">h</t>
  </si>
  <si>
    <t xml:space="preserve">Especialista instalador de climatización.</t>
  </si>
  <si>
    <t xml:space="preserve">mo104</t>
  </si>
  <si>
    <t xml:space="preserve">h</t>
  </si>
  <si>
    <t xml:space="preserve">Ayudante 1ª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</si>
  <si>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</si>
  <si>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</si>
  <si>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</si>
  <si>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</si>
  <si>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216,17Bs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</si>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</sst>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08" customWidth="1"/>
    <col min="3" max="3" width="2.04" customWidth="1"/>
    <col min="4" max="4" width="5.61" customWidth="1"/>
    <col min="5" max="5" width="73.78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1234.76</v>
      </c>
      <c r="H10" s="14">
        <f ca="1">ROUND(INDIRECT(ADDRESS(ROW()+(0), COLUMN()+(-2), 1))*INDIRECT(ADDRESS(ROW()+(0), COLUMN()+(-1), 1)), 2)</f>
        <v>1234.76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1234.76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0.118</v>
      </c>
      <c r="G13" s="13">
        <v>58.3</v>
      </c>
      <c r="H13" s="13">
        <f ca="1">ROUND(INDIRECT(ADDRESS(ROW()+(0), COLUMN()+(-2), 1))*INDIRECT(ADDRESS(ROW()+(0), COLUMN()+(-1), 1)), 2)</f>
        <v>6.88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0.118</v>
      </c>
      <c r="G14" s="14">
        <v>42.33</v>
      </c>
      <c r="H14" s="14">
        <f ca="1">ROUND(INDIRECT(ADDRESS(ROW()+(0), COLUMN()+(-2), 1))*INDIRECT(ADDRESS(ROW()+(0), COLUMN()+(-1), 1)), 2)</f>
        <v>4.99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11.87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1246.63</v>
      </c>
      <c r="H17" s="14">
        <f ca="1">ROUND(INDIRECT(ADDRESS(ROW()+(0), COLUMN()+(-2), 1))*INDIRECT(ADDRESS(ROW()+(0), COLUMN()+(-1), 1))/100, 2)</f>
        <v>24.93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1271.56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