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<sst xmlns="http://schemas.openxmlformats.org/spreadsheetml/2006/main" count="32" uniqueCount="32">
  <si>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</si>
  <si>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ICH050</t>
  </si>
  <si>
    <t xml:space="preserve">Ud</t>
  </si>
  <si>
    <t xml:space="preserve">Cocina a leña.</t>
  </si>
  <si>
    <r>
      <rPr>
        <sz val="8.25"/>
        <color rgb="FF000000"/>
        <rFont val="Arial"/>
        <family val="2"/>
      </rPr>
      <t xml:space="preserve">Cocina a leña, potencia térmica nominal 5,5 kW, rendimiento 74,5%, volumen de calefacción, calculado con un requisito de 40 W/m³, 135 m³, revestimiento de acero color antracita,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</si>
  <si>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</si>
  <si>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</si>
  <si>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</si>
  <si>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</si>
  <si>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</si>
  <si>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</si>
  <si>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</si>
  <si>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mt38arc054a</t>
  </si>
  <si>
    <t xml:space="preserve">Ud</t>
  </si>
  <si>
    <t xml:space="preserve">Cocina a leña, potencia térmica nominal 5,5 kW, rendimiento 74,5%, volumen de calefacción, calculado con un requisito de 40 W/m³, 135 m³, revestimiento de acero color antracita, ventilación por convección natural, compuesta de ladrillos refractarios de gran espesor, cristal cerámico resistente a los 800°C, cajón de cenizas, aire primario regulable manualmente y placa de fundición para cocinar con anillas extraíbles.</t>
  </si>
  <si>
    <t xml:space="preserve">mt38arc600c</t>
  </si>
  <si>
    <t xml:space="preserve">Ud</t>
  </si>
  <si>
    <t xml:space="preserve">Puesta en marcha y formación en el manejo de cocina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</si>
  <si>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</si>
  <si>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</si>
  <si>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</si>
  <si>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</si>
  <si>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</si>
  <si>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</si>
  <si>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</si>
  <si>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</si>
  <si>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</si>
  <si>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</si>
  <si>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</si>
  <si>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</si>
  <si>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1.225,76Bs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</si>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</sst>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6422.19</v>
      </c>
      <c r="H10" s="12">
        <f ca="1">ROUND(INDIRECT(ADDRESS(ROW()+(0), COLUMN()+(-2), 1))*INDIRECT(ADDRESS(ROW()+(0), COLUMN()+(-1), 1)), 2)</f>
        <v>6422.19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526.95</v>
      </c>
      <c r="H11" s="14">
        <f ca="1">ROUND(INDIRECT(ADDRESS(ROW()+(0), COLUMN()+(-2), 1))*INDIRECT(ADDRESS(ROW()+(0), COLUMN()+(-1), 1)), 2)</f>
        <v>526.95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6949.14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1.182</v>
      </c>
      <c r="G14" s="12">
        <v>58.74</v>
      </c>
      <c r="H14" s="12">
        <f ca="1">ROUND(INDIRECT(ADDRESS(ROW()+(0), COLUMN()+(-2), 1))*INDIRECT(ADDRESS(ROW()+(0), COLUMN()+(-1), 1)), 2)</f>
        <v>69.43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1.182</v>
      </c>
      <c r="G15" s="14">
        <v>42.65</v>
      </c>
      <c r="H15" s="14">
        <f ca="1">ROUND(INDIRECT(ADDRESS(ROW()+(0), COLUMN()+(-2), 1))*INDIRECT(ADDRESS(ROW()+(0), COLUMN()+(-1), 1)), 2)</f>
        <v>50.41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7068.98</v>
      </c>
      <c r="H18" s="14">
        <f ca="1">ROUND(INDIRECT(ADDRESS(ROW()+(0), COLUMN()+(-2), 1))*INDIRECT(ADDRESS(ROW()+(0), COLUMN()+(-1), 1))/100, 2)</f>
        <v>141.38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7210.36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