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<sst xmlns="http://schemas.openxmlformats.org/spreadsheetml/2006/main" count="43" uniqueCount="43">
  <si>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</si>
  <si>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ICD125</t>
  </si>
  <si>
    <t xml:space="preserve">Ud</t>
  </si>
  <si>
    <t xml:space="preserve">Depósito de combustible líquido, de superficie, de plancha de acero.</t>
  </si>
  <si>
    <r>
      <rPr>
        <sz val="8.25"/>
        <color rgb="FF000000"/>
        <rFont val="Arial"/>
        <family val="2"/>
      </rPr>
      <t xml:space="preserve">Depósito de gasóleo, de superficie, colocado en el interior del edificio, de chapa de acero, de simple pared, con una capacidad de 15000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</si>
  <si>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</si>
  <si>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</si>
  <si>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</si>
  <si>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</si>
  <si>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</si>
  <si>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</si>
  <si>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</si>
  <si>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mt38dep001pa</t>
  </si>
  <si>
    <t xml:space="preserve">Ud</t>
  </si>
  <si>
    <t xml:space="preserve">Depósito homologado de combustible líquido, de superficie, de plancha de acero, de simple pared, de 1850 mm de diámetro y 6100 mm de longitud, con una capacidad de 15000 litros. Tratamiento exterior: granallado SA 2 1/2 y acabado mediante imprimación de epoxi-poliamida y poliuretano blanco. Incluso apoyos y elementos de protección según normativa.</t>
  </si>
  <si>
    <t xml:space="preserve">mt38dep004b</t>
  </si>
  <si>
    <t xml:space="preserve">Ud</t>
  </si>
  <si>
    <t xml:space="preserve">Tubo buzo de carga, para depósito de combustible líquido de plancha de acero.</t>
  </si>
  <si>
    <t xml:space="preserve">mt38dep005b</t>
  </si>
  <si>
    <t xml:space="preserve">Ud</t>
  </si>
  <si>
    <t xml:space="preserve">Válvula reguladora de nivel, para depósito de combustible líquido de plancha de acero.</t>
  </si>
  <si>
    <t xml:space="preserve">mt38dep006a</t>
  </si>
  <si>
    <t xml:space="preserve">Ud</t>
  </si>
  <si>
    <t xml:space="preserve">Indicador de nivel con sonda, para depósito de combustible líquido de plancha de acero.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</si>
  <si>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</si>
  <si>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</si>
  <si>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</si>
  <si>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</si>
  <si>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</si>
  <si>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</si>
  <si>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</si>
  <si>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</si>
  <si>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</si>
  <si>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</si>
  <si>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</si>
  <si>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</si>
  <si>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</si>
  <si>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</si>
  <si>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</si>
  <si>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</si>
  <si>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</si>
  <si>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16.870,28Bs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</si>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</sst>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4.77" customWidth="1"/>
    <col min="5" max="5" width="13.77" customWidth="1"/>
    <col min="6" max="6" width="16.32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66487.1</v>
      </c>
      <c r="G10" s="12">
        <f ca="1">ROUND(INDIRECT(ADDRESS(ROW()+(0), COLUMN()+(-2), 1))*INDIRECT(ADDRESS(ROW()+(0), COLUMN()+(-1), 1)), 2)</f>
        <v>66487.1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2641.89</v>
      </c>
      <c r="G11" s="12">
        <f ca="1">ROUND(INDIRECT(ADDRESS(ROW()+(0), COLUMN()+(-2), 1))*INDIRECT(ADDRESS(ROW()+(0), COLUMN()+(-1), 1)), 2)</f>
        <v>2641.89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880.35</v>
      </c>
      <c r="G12" s="12">
        <f ca="1">ROUND(INDIRECT(ADDRESS(ROW()+(0), COLUMN()+(-2), 1))*INDIRECT(ADDRESS(ROW()+(0), COLUMN()+(-1), 1)), 2)</f>
        <v>880.35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620.84</v>
      </c>
      <c r="G13" s="14">
        <f ca="1">ROUND(INDIRECT(ADDRESS(ROW()+(0), COLUMN()+(-2), 1))*INDIRECT(ADDRESS(ROW()+(0), COLUMN()+(-1), 1)), 2)</f>
        <v>620.84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70630.1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0.58</v>
      </c>
      <c r="F16" s="14">
        <v>363.78</v>
      </c>
      <c r="G16" s="14">
        <f ca="1">ROUND(INDIRECT(ADDRESS(ROW()+(0), COLUMN()+(-2), 1))*INDIRECT(ADDRESS(ROW()+(0), COLUMN()+(-1), 1)), 2)</f>
        <v>210.99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210.99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10.63</v>
      </c>
      <c r="F19" s="12">
        <v>58.3</v>
      </c>
      <c r="G19" s="12">
        <f ca="1">ROUND(INDIRECT(ADDRESS(ROW()+(0), COLUMN()+(-2), 1))*INDIRECT(ADDRESS(ROW()+(0), COLUMN()+(-1), 1)), 2)</f>
        <v>619.73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10.63</v>
      </c>
      <c r="F20" s="14">
        <v>42.33</v>
      </c>
      <c r="G20" s="14">
        <f ca="1">ROUND(INDIRECT(ADDRESS(ROW()+(0), COLUMN()+(-2), 1))*INDIRECT(ADDRESS(ROW()+(0), COLUMN()+(-1), 1)), 2)</f>
        <v>449.97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1069.7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71910.8</v>
      </c>
      <c r="G23" s="14">
        <f ca="1">ROUND(INDIRECT(ADDRESS(ROW()+(0), COLUMN()+(-2), 1))*INDIRECT(ADDRESS(ROW()+(0), COLUMN()+(-1), 1))/100, 2)</f>
        <v>1438.22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73349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