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<sst xmlns="http://schemas.openxmlformats.org/spreadsheetml/2006/main" count="40" uniqueCount="40">
  <si>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</si>
  <si>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</si>
  <si>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</si>
  <si>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</si>
  <si>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simple pared, con una capacidad de 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</si>
  <si>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</si>
  <si>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</si>
  <si>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</si>
  <si>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</si>
  <si>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</si>
  <si>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</si>
  <si>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</si>
  <si>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mt38dep001ja</t>
  </si>
  <si>
    <t xml:space="preserve">Ud</t>
  </si>
  <si>
    <t xml:space="preserve">Depósito homologado de combustible líquido, de superficie, de plancha de acero, de simple pared, de 1500 mm de diámetro y 3100 mm de longitud, con una capacidad de 5000 litros. Tratamiento exterior: granallado SA 2 1/2 y acabado mediante imprimación de epoxi-poliamida y poliuretano blanco. Incluso apoyos y elementos de protección según normativa.</t>
  </si>
  <si>
    <t xml:space="preserve">mt38dep004a</t>
  </si>
  <si>
    <t xml:space="preserve">Ud</t>
  </si>
  <si>
    <t xml:space="preserve">Tubo buzo de carga, para depósito de combustible líquido de plancha de acero.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</si>
  <si>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</si>
  <si>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</si>
  <si>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</si>
  <si>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</si>
  <si>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</si>
  <si>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</si>
  <si>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</si>
  <si>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</si>
  <si>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</si>
  <si>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</si>
  <si>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</si>
  <si>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</si>
  <si>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</si>
  <si>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</si>
  <si>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</si>
  <si>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</si>
  <si>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</si>
  <si>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</si>
  <si>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</si>
  <si>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</si>
  <si>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22.748,26Bs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</si>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</sst>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28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93367.7</v>
      </c>
      <c r="H10" s="12">
        <f ca="1">ROUND(INDIRECT(ADDRESS(ROW()+(0), COLUMN()+(-2), 1))*INDIRECT(ADDRESS(ROW()+(0), COLUMN()+(-1), 1)), 2)</f>
        <v>93367.7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2130.56</v>
      </c>
      <c r="H11" s="12">
        <f ca="1">ROUND(INDIRECT(ADDRESS(ROW()+(0), COLUMN()+(-2), 1))*INDIRECT(ADDRESS(ROW()+(0), COLUMN()+(-1), 1)), 2)</f>
        <v>2130.56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620.84</v>
      </c>
      <c r="H12" s="14">
        <f ca="1">ROUND(INDIRECT(ADDRESS(ROW()+(0), COLUMN()+(-2), 1))*INDIRECT(ADDRESS(ROW()+(0), COLUMN()+(-1), 1)), 2)</f>
        <v>620.84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96119.1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</v>
      </c>
      <c r="G15" s="14">
        <v>363.78</v>
      </c>
      <c r="H15" s="14">
        <f ca="1">ROUND(INDIRECT(ADDRESS(ROW()+(0), COLUMN()+(-2), 1))*INDIRECT(ADDRESS(ROW()+(0), COLUMN()+(-1), 1)), 2)</f>
        <v>105.5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105.5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7.369</v>
      </c>
      <c r="G18" s="12">
        <v>58.3</v>
      </c>
      <c r="H18" s="12">
        <f ca="1">ROUND(INDIRECT(ADDRESS(ROW()+(0), COLUMN()+(-2), 1))*INDIRECT(ADDRESS(ROW()+(0), COLUMN()+(-1), 1)), 2)</f>
        <v>429.61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7.369</v>
      </c>
      <c r="G19" s="14">
        <v>42.33</v>
      </c>
      <c r="H19" s="14">
        <f ca="1">ROUND(INDIRECT(ADDRESS(ROW()+(0), COLUMN()+(-2), 1))*INDIRECT(ADDRESS(ROW()+(0), COLUMN()+(-1), 1)), 2)</f>
        <v>311.93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741.54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96966.2</v>
      </c>
      <c r="H22" s="14">
        <f ca="1">ROUND(INDIRECT(ADDRESS(ROW()+(0), COLUMN()+(-2), 1))*INDIRECT(ADDRESS(ROW()+(0), COLUMN()+(-1), 1))/100, 2)</f>
        <v>1939.32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98905.5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