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<sst xmlns="http://schemas.openxmlformats.org/spreadsheetml/2006/main" count="43" uniqueCount="43">
  <si>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</si>
  <si>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</si>
  <si>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</si>
  <si>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plancha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</si>
  <si>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simple pared, con una capacidad de 30000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</si>
  <si>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</si>
  <si>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</si>
  <si>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</si>
  <si>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</si>
  <si>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</si>
  <si>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</si>
  <si>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</si>
  <si>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mt38dep001va</t>
  </si>
  <si>
    <t xml:space="preserve">Ud</t>
  </si>
  <si>
    <t xml:space="preserve">Depósito homologado de combustible líquido, de superficie, de plancha de acero, de simple pared, de 2450 mm de diámetro y 6600 mm de longitud, con una capacidad de 30000 litros. Tratamiento exterior: granallado SA 2 1/2 y acabado mediante imprimación de epoxi-poliamida y poliuretano blanco. Incluso apoyos y elementos de protección según normativa.</t>
  </si>
  <si>
    <t xml:space="preserve">mt38dep004c</t>
  </si>
  <si>
    <t xml:space="preserve">Ud</t>
  </si>
  <si>
    <t xml:space="preserve">Tubo buzo de carga, para depósito de combustible líquido de plancha de acero.</t>
  </si>
  <si>
    <t xml:space="preserve">mt38dep005c</t>
  </si>
  <si>
    <t xml:space="preserve">Ud</t>
  </si>
  <si>
    <t xml:space="preserve">Válvula reguladora de nivel, para depósito de combustible líquido de plancha de acero.</t>
  </si>
  <si>
    <t xml:space="preserve">mt38dep006a</t>
  </si>
  <si>
    <t xml:space="preserve">Ud</t>
  </si>
  <si>
    <t xml:space="preserve">Indicador de nivel con sonda, para depósito de combustible líquido de plancha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</si>
  <si>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</si>
  <si>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</si>
  <si>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</si>
  <si>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</si>
  <si>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</si>
  <si>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</si>
  <si>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</si>
  <si>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</si>
  <si>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</si>
  <si>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</si>
  <si>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</si>
  <si>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</si>
  <si>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</si>
  <si>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</si>
  <si>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</si>
  <si>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</si>
  <si>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</si>
  <si>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30.571,98Bs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</si>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</sst>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75" customWidth="1"/>
    <col min="5" max="5" width="13.26" customWidth="1"/>
    <col min="6" max="6" width="16.8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120507</v>
      </c>
      <c r="G10" s="12">
        <f ca="1">ROUND(INDIRECT(ADDRESS(ROW()+(0), COLUMN()+(-2), 1))*INDIRECT(ADDRESS(ROW()+(0), COLUMN()+(-1), 1)), 2)</f>
        <v>120507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3511.16</v>
      </c>
      <c r="G11" s="12">
        <f ca="1">ROUND(INDIRECT(ADDRESS(ROW()+(0), COLUMN()+(-2), 1))*INDIRECT(ADDRESS(ROW()+(0), COLUMN()+(-1), 1)), 2)</f>
        <v>3511.16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3792.39</v>
      </c>
      <c r="G12" s="12">
        <f ca="1">ROUND(INDIRECT(ADDRESS(ROW()+(0), COLUMN()+(-2), 1))*INDIRECT(ADDRESS(ROW()+(0), COLUMN()+(-1), 1)), 2)</f>
        <v>3792.39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620.84</v>
      </c>
      <c r="G13" s="14">
        <f ca="1">ROUND(INDIRECT(ADDRESS(ROW()+(0), COLUMN()+(-2), 1))*INDIRECT(ADDRESS(ROW()+(0), COLUMN()+(-1), 1)), 2)</f>
        <v>620.84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128431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0.869</v>
      </c>
      <c r="F16" s="14">
        <v>363.78</v>
      </c>
      <c r="G16" s="14">
        <f ca="1">ROUND(INDIRECT(ADDRESS(ROW()+(0), COLUMN()+(-2), 1))*INDIRECT(ADDRESS(ROW()+(0), COLUMN()+(-1), 1)), 2)</f>
        <v>316.12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316.12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15.583</v>
      </c>
      <c r="F19" s="12">
        <v>58.3</v>
      </c>
      <c r="G19" s="12">
        <f ca="1">ROUND(INDIRECT(ADDRESS(ROW()+(0), COLUMN()+(-2), 1))*INDIRECT(ADDRESS(ROW()+(0), COLUMN()+(-1), 1)), 2)</f>
        <v>908.49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15.583</v>
      </c>
      <c r="F20" s="14">
        <v>42.33</v>
      </c>
      <c r="G20" s="14">
        <f ca="1">ROUND(INDIRECT(ADDRESS(ROW()+(0), COLUMN()+(-2), 1))*INDIRECT(ADDRESS(ROW()+(0), COLUMN()+(-1), 1)), 2)</f>
        <v>659.63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1568.12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130315</v>
      </c>
      <c r="G23" s="14">
        <f ca="1">ROUND(INDIRECT(ADDRESS(ROW()+(0), COLUMN()+(-2), 1))*INDIRECT(ADDRESS(ROW()+(0), COLUMN()+(-1), 1))/100, 2)</f>
        <v>2606.31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132922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