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<sst xmlns="http://schemas.openxmlformats.org/spreadsheetml/2006/main" count="37" uniqueCount="37">
  <si>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</si>
  <si>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ICD125</t>
  </si>
  <si>
    <t xml:space="preserve">Ud</t>
  </si>
  <si>
    <t xml:space="preserve">Depósito de combustible líquido, de superficie, de plancha de acero.</t>
  </si>
  <si>
    <r>
      <rPr>
        <sz val="8.25"/>
        <color rgb="FF000000"/>
        <rFont val="Arial"/>
        <family val="2"/>
      </rPr>
      <t xml:space="preserve">Depósito de gasóleo, de superficie, colocado en el interior del edificio, de chapa de acero, de doble pared, con una capacidad de 1000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</si>
  <si>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</si>
  <si>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</si>
  <si>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</si>
  <si>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</si>
  <si>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</si>
  <si>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</si>
  <si>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</si>
  <si>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mt38dep001bb</t>
  </si>
  <si>
    <t xml:space="preserve">Ud</t>
  </si>
  <si>
    <t xml:space="preserve">Depósito homologado de combustible líquido, de superficie, de plancha de acero, de doble pared, de 900 mm de diámetro y 1900 mm de longitud, con una capacidad de 1000 litros. Tratamiento exterior: granallado SA 2 1/2 y acabado mediante imprimación de epoxi-poliamida y poliuretano blanco. Incluso apoyos, detector de fugas y elementos de protección según normativa.</t>
  </si>
  <si>
    <t xml:space="preserve">mt38dep006a</t>
  </si>
  <si>
    <t xml:space="preserve">Ud</t>
  </si>
  <si>
    <t xml:space="preserve">Indicador de nivel con sonda, para depósito de combustible líquido de plancha de acero.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</si>
  <si>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</si>
  <si>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</si>
  <si>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</si>
  <si>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</si>
  <si>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</si>
  <si>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</si>
  <si>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</si>
  <si>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</si>
  <si>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</si>
  <si>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</si>
  <si>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</si>
  <si>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</si>
  <si>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</si>
  <si>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</si>
  <si>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</si>
  <si>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</si>
  <si>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</si>
  <si>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5.059,81Bs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</si>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</sst>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4.77" customWidth="1"/>
    <col min="5" max="5" width="13.60" customWidth="1"/>
    <col min="6" max="6" width="16.49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20233.7</v>
      </c>
      <c r="G10" s="12">
        <f ca="1">ROUND(INDIRECT(ADDRESS(ROW()+(0), COLUMN()+(-2), 1))*INDIRECT(ADDRESS(ROW()+(0), COLUMN()+(-1), 1)), 2)</f>
        <v>20233.7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620.84</v>
      </c>
      <c r="G11" s="14">
        <f ca="1">ROUND(INDIRECT(ADDRESS(ROW()+(0), COLUMN()+(-2), 1))*INDIRECT(ADDRESS(ROW()+(0), COLUMN()+(-1), 1)), 2)</f>
        <v>620.84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20854.5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0.29</v>
      </c>
      <c r="F14" s="14">
        <v>363.78</v>
      </c>
      <c r="G14" s="14">
        <f ca="1">ROUND(INDIRECT(ADDRESS(ROW()+(0), COLUMN()+(-2), 1))*INDIRECT(ADDRESS(ROW()+(0), COLUMN()+(-1), 1)), 2)</f>
        <v>105.5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105.5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6.04</v>
      </c>
      <c r="F17" s="12">
        <v>58.3</v>
      </c>
      <c r="G17" s="12">
        <f ca="1">ROUND(INDIRECT(ADDRESS(ROW()+(0), COLUMN()+(-2), 1))*INDIRECT(ADDRESS(ROW()+(0), COLUMN()+(-1), 1)), 2)</f>
        <v>352.13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6.04</v>
      </c>
      <c r="F18" s="14">
        <v>42.33</v>
      </c>
      <c r="G18" s="14">
        <f ca="1">ROUND(INDIRECT(ADDRESS(ROW()+(0), COLUMN()+(-2), 1))*INDIRECT(ADDRESS(ROW()+(0), COLUMN()+(-1), 1)), 2)</f>
        <v>255.67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607.8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21567.8</v>
      </c>
      <c r="G21" s="14">
        <f ca="1">ROUND(INDIRECT(ADDRESS(ROW()+(0), COLUMN()+(-2), 1))*INDIRECT(ADDRESS(ROW()+(0), COLUMN()+(-1), 1))/100, 2)</f>
        <v>431.36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21999.2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