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<sst xmlns="http://schemas.openxmlformats.org/spreadsheetml/2006/main" count="32" uniqueCount="32">
  <si>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</si>
  <si>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</si>
  <si>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</si>
  <si>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</si>
  <si>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3", alojada en armario de poliéster.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</si>
  <si>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</si>
  <si>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</si>
  <si>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</si>
  <si>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</si>
  <si>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</si>
  <si>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</si>
  <si>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</si>
  <si>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mt38dep003c</t>
  </si>
  <si>
    <t xml:space="preserve">Ud</t>
  </si>
  <si>
    <t xml:space="preserve">Boca de carga, de latón, de 3", para roscar.</t>
  </si>
  <si>
    <t xml:space="preserve">mt43www070</t>
  </si>
  <si>
    <t xml:space="preserve">Ud</t>
  </si>
  <si>
    <t xml:space="preserve">Armario de poliéster de 480x350x220 mm, con puerta, cerradura de triángulo y lengüetas para candado.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</si>
  <si>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</si>
  <si>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</si>
  <si>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</si>
  <si>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</si>
  <si>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</si>
  <si>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</si>
  <si>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</si>
  <si>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</si>
  <si>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</si>
  <si>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</si>
  <si>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</si>
  <si>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</si>
  <si>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97,25Bs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</si>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</sst>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430.37</v>
      </c>
      <c r="G10" s="12">
        <f ca="1">ROUND(INDIRECT(ADDRESS(ROW()+(0), COLUMN()+(-2), 1))*INDIRECT(ADDRESS(ROW()+(0), COLUMN()+(-1), 1)), 2)</f>
        <v>430.37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604.67</v>
      </c>
      <c r="G11" s="14">
        <f ca="1">ROUND(INDIRECT(ADDRESS(ROW()+(0), COLUMN()+(-2), 1))*INDIRECT(ADDRESS(ROW()+(0), COLUMN()+(-1), 1)), 2)</f>
        <v>604.67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1035.04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0.242</v>
      </c>
      <c r="F14" s="12">
        <v>58.3</v>
      </c>
      <c r="G14" s="12">
        <f ca="1">ROUND(INDIRECT(ADDRESS(ROW()+(0), COLUMN()+(-2), 1))*INDIRECT(ADDRESS(ROW()+(0), COLUMN()+(-1), 1)), 2)</f>
        <v>14.11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0.242</v>
      </c>
      <c r="F15" s="14">
        <v>42.33</v>
      </c>
      <c r="G15" s="14">
        <f ca="1">ROUND(INDIRECT(ADDRESS(ROW()+(0), COLUMN()+(-2), 1))*INDIRECT(ADDRESS(ROW()+(0), COLUMN()+(-1), 1)), 2)</f>
        <v>10.24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24.35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1059.39</v>
      </c>
      <c r="G18" s="14">
        <f ca="1">ROUND(INDIRECT(ADDRESS(ROW()+(0), COLUMN()+(-2), 1))*INDIRECT(ADDRESS(ROW()+(0), COLUMN()+(-1), 1))/100, 2)</f>
        <v>21.19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1080.58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