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<sst xmlns="http://schemas.openxmlformats.org/spreadsheetml/2006/main" count="50" uniqueCount="50">
  <si>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</si>
  <si>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</si>
  <si>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</si>
  <si>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Captador solar térmico para instalación colectiva, sobre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</si>
  <si>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cubierta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</si>
  <si>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</si>
  <si>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</si>
  <si>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</si>
  <si>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</si>
  <si>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</si>
  <si>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</si>
  <si>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</si>
  <si>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</si>
  <si>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</si>
  <si>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</si>
  <si>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mt38csg007a</t>
  </si>
  <si>
    <t xml:space="preserve">Ud</t>
  </si>
  <si>
    <t xml:space="preserve">Bastidor, para cubierta inclinada, para captador solar térmico.</t>
  </si>
  <si>
    <t xml:space="preserve">mt38csg008</t>
  </si>
  <si>
    <t xml:space="preserve">Ud</t>
  </si>
  <si>
    <t xml:space="preserve">Juego de fijación, para cubierta inclinada, para bastidor de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</si>
  <si>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</si>
  <si>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</si>
  <si>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</si>
  <si>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</si>
  <si>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</si>
  <si>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</si>
  <si>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</si>
  <si>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</si>
  <si>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</si>
  <si>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</si>
  <si>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</si>
  <si>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</si>
  <si>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</si>
  <si>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</si>
  <si>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</si>
  <si>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</si>
  <si>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</si>
  <si>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</si>
  <si>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</si>
  <si>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Especialista instalador de captadores solares.</t>
  </si>
  <si>
    <t xml:space="preserve">mo108</t>
  </si>
  <si>
    <t xml:space="preserve">h</t>
  </si>
  <si>
    <t xml:space="preserve">Ayudante 1ª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</si>
  <si>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</si>
  <si>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</si>
  <si>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</si>
  <si>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</si>
  <si>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9.301,86Bs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</si>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</sst>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3435.25</v>
      </c>
      <c r="H10" s="12">
        <f ca="1">ROUND(INDIRECT(ADDRESS(ROW()+(0), COLUMN()+(-2), 1))*INDIRECT(ADDRESS(ROW()+(0), COLUMN()+(-1), 1)), 2)</f>
        <v>6870.5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702.86</v>
      </c>
      <c r="H11" s="12">
        <f ca="1">ROUND(INDIRECT(ADDRESS(ROW()+(0), COLUMN()+(-2), 1))*INDIRECT(ADDRESS(ROW()+(0), COLUMN()+(-1), 1)), 2)</f>
        <v>1405.72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517.48</v>
      </c>
      <c r="H12" s="12">
        <f ca="1">ROUND(INDIRECT(ADDRESS(ROW()+(0), COLUMN()+(-2), 1))*INDIRECT(ADDRESS(ROW()+(0), COLUMN()+(-1), 1)), 2)</f>
        <v>1034.96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805.39</v>
      </c>
      <c r="H13" s="12">
        <f ca="1">ROUND(INDIRECT(ADDRESS(ROW()+(0), COLUMN()+(-2), 1))*INDIRECT(ADDRESS(ROW()+(0), COLUMN()+(-1), 1)), 2)</f>
        <v>805.39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639.17</v>
      </c>
      <c r="H14" s="12">
        <f ca="1">ROUND(INDIRECT(ADDRESS(ROW()+(0), COLUMN()+(-2), 1))*INDIRECT(ADDRESS(ROW()+(0), COLUMN()+(-1), 1)), 2)</f>
        <v>639.17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340.89</v>
      </c>
      <c r="H15" s="12">
        <f ca="1">ROUND(INDIRECT(ADDRESS(ROW()+(0), COLUMN()+(-2), 1))*INDIRECT(ADDRESS(ROW()+(0), COLUMN()+(-1), 1)), 2)</f>
        <v>340.89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35.14</v>
      </c>
      <c r="H16" s="12">
        <f ca="1">ROUND(INDIRECT(ADDRESS(ROW()+(0), COLUMN()+(-2), 1))*INDIRECT(ADDRESS(ROW()+(0), COLUMN()+(-1), 1)), 2)</f>
        <v>80.82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111.35</v>
      </c>
      <c r="H17" s="14">
        <f ca="1">ROUND(INDIRECT(ADDRESS(ROW()+(0), COLUMN()+(-2), 1))*INDIRECT(ADDRESS(ROW()+(0), COLUMN()+(-1), 1)), 2)</f>
        <v>222.7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11400.2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5.954</v>
      </c>
      <c r="G20" s="12">
        <v>58.3</v>
      </c>
      <c r="H20" s="12">
        <f ca="1">ROUND(INDIRECT(ADDRESS(ROW()+(0), COLUMN()+(-2), 1))*INDIRECT(ADDRESS(ROW()+(0), COLUMN()+(-1), 1)), 2)</f>
        <v>347.12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5.954</v>
      </c>
      <c r="G21" s="14">
        <v>42.33</v>
      </c>
      <c r="H21" s="14">
        <f ca="1">ROUND(INDIRECT(ADDRESS(ROW()+(0), COLUMN()+(-2), 1))*INDIRECT(ADDRESS(ROW()+(0), COLUMN()+(-1), 1)), 2)</f>
        <v>252.03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599.15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11999.3</v>
      </c>
      <c r="H24" s="14">
        <f ca="1">ROUND(INDIRECT(ADDRESS(ROW()+(0), COLUMN()+(-2), 1))*INDIRECT(ADDRESS(ROW()+(0), COLUMN()+(-1), 1))/100, 2)</f>
        <v>239.99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12239.3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