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<sst xmlns="http://schemas.openxmlformats.org/spreadsheetml/2006/main" count="29" uniqueCount="29">
  <si>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</si>
  <si>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IBL687</t>
  </si>
  <si>
    <t xml:space="preserve">Ud</t>
  </si>
  <si>
    <t xml:space="preserve">Controlador WCB.</t>
  </si>
  <si>
    <r>
      <rPr>
        <sz val="8.25"/>
        <color rgb="FF000000"/>
        <rFont val="Arial"/>
        <family val="2"/>
      </rPr>
      <t xml:space="preserve">Controlador WCB, para servicio de A.C.S., calefacción y refrigeración, con caudal variable de refrigerante, para gas R-410A, para conexión de unidad exterior con recuperación de calor, sistema de dos tubos, de la serie PURY-P200~350/PURY-EP200~300/PQRY-P200~300, con una salida exclusiva para unidades interiores para servicio de A.C.S., calefacción y refrigeración de la serie PWFY y otra salida mixta para estas mismas unidades interiores o bien para fancoils, gama Ecodan para City Multi, modelo CMB-PW202V-J "MITSUBISHI ELECTRIC", alimentación monofásica a 230 V, peso 20 kg, dimensiones 648x432x284 mm.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</si>
  <si>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</si>
  <si>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</si>
  <si>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</si>
  <si>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</si>
  <si>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</si>
  <si>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</si>
  <si>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</si>
  <si>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mt42mee612a</t>
  </si>
  <si>
    <t xml:space="preserve">Ud</t>
  </si>
  <si>
    <t xml:space="preserve">Controlador WCB, para servicio de A.C.S., calefacción y refrigeración, con caudal variable de refrigerante, para gas R-410A, para conexión de unidad exterior con recuperación de calor, sistema de dos tubos, de la serie PURY-P200~350/PURY-EP200~300/PQRY-P200~300, con una salida exclusiva para unidades interiores para servicio de A.C.S., calefacción y refrigeración de la serie PWFY y otra salida mixta para estas mismas unidades interiores o bien para fancoils, gama Ecodan para City Multi, modelo CMB-PW202V-J "MITSUBISHI ELECTRIC", alimentación monofásica a 230 V, peso 20 kg, dimensiones 648x432x284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</si>
  <si>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</si>
  <si>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</si>
  <si>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</si>
  <si>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</si>
  <si>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</si>
  <si>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</si>
  <si>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</si>
  <si>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</si>
  <si>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</si>
  <si>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</si>
  <si>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</si>
  <si>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</si>
  <si>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10.219,97Bs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</si>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</sst>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28567.4</v>
      </c>
      <c r="H10" s="14">
        <f ca="1">ROUND(INDIRECT(ADDRESS(ROW()+(0), COLUMN()+(-2), 1))*INDIRECT(ADDRESS(ROW()+(0), COLUMN()+(-1), 1)), 2)</f>
        <v>28567.4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28567.4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0.591</v>
      </c>
      <c r="G13" s="13">
        <v>58.74</v>
      </c>
      <c r="H13" s="13">
        <f ca="1">ROUND(INDIRECT(ADDRESS(ROW()+(0), COLUMN()+(-2), 1))*INDIRECT(ADDRESS(ROW()+(0), COLUMN()+(-1), 1)), 2)</f>
        <v>34.72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0.591</v>
      </c>
      <c r="G14" s="14">
        <v>42.65</v>
      </c>
      <c r="H14" s="14">
        <f ca="1">ROUND(INDIRECT(ADDRESS(ROW()+(0), COLUMN()+(-2), 1))*INDIRECT(ADDRESS(ROW()+(0), COLUMN()+(-1), 1)), 2)</f>
        <v>25.21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59.93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28627.4</v>
      </c>
      <c r="H17" s="14">
        <f ca="1">ROUND(INDIRECT(ADDRESS(ROW()+(0), COLUMN()+(-2), 1))*INDIRECT(ADDRESS(ROW()+(0), COLUMN()+(-1), 1))/100, 2)</f>
        <v>572.55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29199.9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