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<sst xmlns="http://schemas.openxmlformats.org/spreadsheetml/2006/main" count="35" uniqueCount="35">
  <si>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</si>
  <si>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</si>
  <si>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</si>
  <si>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</si>
  <si>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4 antenas, de tubo de acero con tratamiento anticorrosión, de 5 m de altura, 35 mm de diámetro y 1,5 mm de espesor. Incluso grupo de vientos para sujeción del mástil,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</si>
  <si>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</si>
  <si>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</si>
  <si>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</si>
  <si>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</si>
  <si>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</si>
  <si>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</si>
  <si>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</si>
  <si>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mt40saf010dl</t>
  </si>
  <si>
    <t xml:space="preserve">Ud</t>
  </si>
  <si>
    <t xml:space="preserve">Mástil para fijación de antenas, de tubo de acero con tratamiento anticorrosión, de 2,5 m de altura, 35 mm de diámetro y 1,5 mm de espesor, unión por toma de corriente.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</si>
  <si>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</si>
  <si>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</si>
  <si>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</si>
  <si>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mt40saf050a</t>
  </si>
  <si>
    <t xml:space="preserve">m</t>
  </si>
  <si>
    <t xml:space="preserve">Cable de acero de 2 mm de diámetro, para grupo de vientos de sujeción de mástil. Incluso placa base, herrajes y tensores.</t>
  </si>
  <si>
    <t xml:space="preserve">Subtotal materiales:</t>
  </si>
  <si>
    <t xml:space="preserve">Mano de obra</t>
  </si>
  <si>
    <t xml:space="preserve">mo001</t>
  </si>
  <si>
    <t xml:space="preserve">h</t>
  </si>
  <si>
    <t xml:space="preserve">Especialista instalador de telecomunicaciones.</t>
  </si>
  <si>
    <t xml:space="preserve">mo056</t>
  </si>
  <si>
    <t xml:space="preserve">h</t>
  </si>
  <si>
    <t xml:space="preserve">Ayudante 1ª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</si>
  <si>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</si>
  <si>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</si>
  <si>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</si>
  <si>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</si>
  <si>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341,77Bs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</si>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</sst>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180.66</v>
      </c>
      <c r="H10" s="12">
        <f ca="1">ROUND(INDIRECT(ADDRESS(ROW()+(0), COLUMN()+(-2), 1))*INDIRECT(ADDRESS(ROW()+(0), COLUMN()+(-1), 1)), 2)</f>
        <v>361.32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74.63</v>
      </c>
      <c r="H11" s="12">
        <f ca="1">ROUND(INDIRECT(ADDRESS(ROW()+(0), COLUMN()+(-2), 1))*INDIRECT(ADDRESS(ROW()+(0), COLUMN()+(-1), 1)), 2)</f>
        <v>149.26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9</v>
      </c>
      <c r="G12" s="14">
        <v>13.87</v>
      </c>
      <c r="H12" s="14">
        <f ca="1">ROUND(INDIRECT(ADDRESS(ROW()+(0), COLUMN()+(-2), 1))*INDIRECT(ADDRESS(ROW()+(0), COLUMN()+(-1), 1)), 2)</f>
        <v>124.83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635.41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2.01</v>
      </c>
      <c r="G15" s="12">
        <v>58.3</v>
      </c>
      <c r="H15" s="12">
        <f ca="1">ROUND(INDIRECT(ADDRESS(ROW()+(0), COLUMN()+(-2), 1))*INDIRECT(ADDRESS(ROW()+(0), COLUMN()+(-1), 1)), 2)</f>
        <v>117.18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2.01</v>
      </c>
      <c r="G16" s="14">
        <v>42.33</v>
      </c>
      <c r="H16" s="14">
        <f ca="1">ROUND(INDIRECT(ADDRESS(ROW()+(0), COLUMN()+(-2), 1))*INDIRECT(ADDRESS(ROW()+(0), COLUMN()+(-1), 1)), 2)</f>
        <v>85.08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202.26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837.67</v>
      </c>
      <c r="H19" s="14">
        <f ca="1">ROUND(INDIRECT(ADDRESS(ROW()+(0), COLUMN()+(-2), 1))*INDIRECT(ADDRESS(ROW()+(0), COLUMN()+(-1), 1))/100, 2)</f>
        <v>16.75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854.42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