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<sst xmlns="http://schemas.openxmlformats.org/spreadsheetml/2006/main" count="35" uniqueCount="35">
  <si>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</si>
  <si>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IAA031</t>
  </si>
  <si>
    <t xml:space="preserve">Ud</t>
  </si>
  <si>
    <t xml:space="preserve">Mástil para fijación de antenas.</t>
  </si>
  <si>
    <r>
      <rPr>
        <sz val="8.25"/>
        <color rgb="FF000000"/>
        <rFont val="Arial"/>
        <family val="2"/>
      </rPr>
      <t xml:space="preserve">Mástil para fijación de 1 antena, de tubo de acero con tratamiento anticorrosión, de 2,5 m de altura, 40 mm de diámetro y 2 mm de espesor. Incluso grupo de vientos para sujeción del mástil, anclajes y cuantos accesorios sean necesarios para su correcta instalación.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</si>
  <si>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</si>
  <si>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</si>
  <si>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</si>
  <si>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</si>
  <si>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</si>
  <si>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</si>
  <si>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</si>
  <si>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mt40saf010ev</t>
  </si>
  <si>
    <t xml:space="preserve">Ud</t>
  </si>
  <si>
    <t xml:space="preserve">Mástil para fijación de antenas, de tubo de acero con tratamiento anticorrosión, de 2,5 m de altura, 40 mm de diámetro y 2 mm de espesor, unión por toma de corriente. Incluso accesorios.</t>
  </si>
  <si>
    <t xml:space="preserve">mt40saf011m</t>
  </si>
  <si>
    <t xml:space="preserve">Ud</t>
  </si>
  <si>
    <t xml:space="preserve">Garra de anclaje a obra en L para mástil, para colocación en superficie, de 200 mm de longitud y 4 mm de espesor, con abrazadera.</t>
  </si>
  <si>
    <t xml:space="preserve">mt40saf050a</t>
  </si>
  <si>
    <t xml:space="preserve">m</t>
  </si>
  <si>
    <t xml:space="preserve">Cable de acero de 2 mm de diámetro, para grupo de vientos de sujeción de mástil. Incluso placa base, herrajes y tensores.</t>
  </si>
  <si>
    <t xml:space="preserve">Subtotal materiales:</t>
  </si>
  <si>
    <t xml:space="preserve">Mano de obra</t>
  </si>
  <si>
    <t xml:space="preserve">mo001</t>
  </si>
  <si>
    <t xml:space="preserve">h</t>
  </si>
  <si>
    <t xml:space="preserve">Especialista instalador de telecomunicaciones.</t>
  </si>
  <si>
    <t xml:space="preserve">mo056</t>
  </si>
  <si>
    <t xml:space="preserve">h</t>
  </si>
  <si>
    <t xml:space="preserve">Ayudante 1ª instalador de telecomunicaciones.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</si>
  <si>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</si>
  <si>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</si>
  <si>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</si>
  <si>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</si>
  <si>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201,77Bs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</si>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</sst>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44" customWidth="1"/>
    <col min="3" max="3" width="0.68" customWidth="1"/>
    <col min="4" max="4" width="6.97" customWidth="1"/>
    <col min="5" max="5" width="73.78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181.03</v>
      </c>
      <c r="H10" s="12">
        <f ca="1">ROUND(INDIRECT(ADDRESS(ROW()+(0), COLUMN()+(-2), 1))*INDIRECT(ADDRESS(ROW()+(0), COLUMN()+(-1), 1)), 2)</f>
        <v>181.03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2</v>
      </c>
      <c r="G11" s="12">
        <v>48.21</v>
      </c>
      <c r="H11" s="12">
        <f ca="1">ROUND(INDIRECT(ADDRESS(ROW()+(0), COLUMN()+(-2), 1))*INDIRECT(ADDRESS(ROW()+(0), COLUMN()+(-1), 1)), 2)</f>
        <v>96.42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4.5</v>
      </c>
      <c r="G12" s="14">
        <v>13.87</v>
      </c>
      <c r="H12" s="14">
        <f ca="1">ROUND(INDIRECT(ADDRESS(ROW()+(0), COLUMN()+(-2), 1))*INDIRECT(ADDRESS(ROW()+(0), COLUMN()+(-1), 1)), 2)</f>
        <v>62.42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339.87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1.537</v>
      </c>
      <c r="G15" s="12">
        <v>58.3</v>
      </c>
      <c r="H15" s="12">
        <f ca="1">ROUND(INDIRECT(ADDRESS(ROW()+(0), COLUMN()+(-2), 1))*INDIRECT(ADDRESS(ROW()+(0), COLUMN()+(-1), 1)), 2)</f>
        <v>89.61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1.537</v>
      </c>
      <c r="G16" s="14">
        <v>42.33</v>
      </c>
      <c r="H16" s="14">
        <f ca="1">ROUND(INDIRECT(ADDRESS(ROW()+(0), COLUMN()+(-2), 1))*INDIRECT(ADDRESS(ROW()+(0), COLUMN()+(-1), 1)), 2)</f>
        <v>65.06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154.67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494.54</v>
      </c>
      <c r="H19" s="14">
        <f ca="1">ROUND(INDIRECT(ADDRESS(ROW()+(0), COLUMN()+(-2), 1))*INDIRECT(ADDRESS(ROW()+(0), COLUMN()+(-1), 1))/100, 2)</f>
        <v>9.89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504.43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