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<sst xmlns="http://schemas.openxmlformats.org/spreadsheetml/2006/main" count="38" uniqueCount="38">
  <si>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</si>
  <si>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</si>
  <si>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</si>
  <si>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</si>
  <si>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acristalada de 4x2,9 m con lámina incolora y perfiles de acero galvanizado, con remate superior acristalado.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</si>
  <si>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</si>
  <si>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</si>
  <si>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</si>
  <si>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</si>
  <si>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</si>
  <si>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</si>
  <si>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</si>
  <si>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mt26mac020a</t>
  </si>
  <si>
    <t xml:space="preserve">m</t>
  </si>
  <si>
    <t xml:space="preserve">Perfil en "U" de acero galvanizado de acero galvanizado para mamparas.</t>
  </si>
  <si>
    <t xml:space="preserve">mt26mac030a</t>
  </si>
  <si>
    <t xml:space="preserve">m</t>
  </si>
  <si>
    <t xml:space="preserve">Rodapié de acero galvanizado para mamparas.</t>
  </si>
  <si>
    <t xml:space="preserve">mt21vpi010d</t>
  </si>
  <si>
    <t xml:space="preserve">m²</t>
  </si>
  <si>
    <t xml:space="preserve">Lámina incolora, de 8 mm de espesor.</t>
  </si>
  <si>
    <t xml:space="preserve">mt26mac040</t>
  </si>
  <si>
    <t xml:space="preserve">m</t>
  </si>
  <si>
    <t xml:space="preserve">Perfil de aluminio lacado para recibido del vidrio en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</si>
  <si>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</si>
  <si>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</si>
  <si>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</si>
  <si>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</si>
  <si>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</si>
  <si>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</si>
  <si>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</si>
  <si>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</si>
  <si>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</si>
  <si>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</si>
  <si>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</si>
  <si>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</si>
  <si>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1.031,82Bs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</si>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</sst>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0.03" customWidth="1"/>
    <col min="4" max="4" width="63.07" customWidth="1"/>
    <col min="5" max="5" width="13.94" customWidth="1"/>
    <col min="6" max="6" width="13.77" customWidth="1"/>
    <col min="7" max="7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9.7</v>
      </c>
      <c r="F10" s="12">
        <v>35.88</v>
      </c>
      <c r="G10" s="12">
        <f ca="1">ROUND(INDIRECT(ADDRESS(ROW()+(0), COLUMN()+(-2), 1))*INDIRECT(ADDRESS(ROW()+(0), COLUMN()+(-1), 1)), 2)</f>
        <v>348.04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3.9</v>
      </c>
      <c r="F11" s="12">
        <v>37.27</v>
      </c>
      <c r="G11" s="12">
        <f ca="1">ROUND(INDIRECT(ADDRESS(ROW()+(0), COLUMN()+(-2), 1))*INDIRECT(ADDRESS(ROW()+(0), COLUMN()+(-1), 1)), 2)</f>
        <v>145.35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11</v>
      </c>
      <c r="F12" s="12">
        <v>278.3</v>
      </c>
      <c r="G12" s="12">
        <f ca="1">ROUND(INDIRECT(ADDRESS(ROW()+(0), COLUMN()+(-2), 1))*INDIRECT(ADDRESS(ROW()+(0), COLUMN()+(-1), 1)), 2)</f>
        <v>3061.3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26</v>
      </c>
      <c r="F13" s="14">
        <v>49.06</v>
      </c>
      <c r="G13" s="14">
        <f ca="1">ROUND(INDIRECT(ADDRESS(ROW()+(0), COLUMN()+(-2), 1))*INDIRECT(ADDRESS(ROW()+(0), COLUMN()+(-1), 1)), 2)</f>
        <v>1275.56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4830.25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7.841</v>
      </c>
      <c r="F16" s="12">
        <v>58.3</v>
      </c>
      <c r="G16" s="12">
        <f ca="1">ROUND(INDIRECT(ADDRESS(ROW()+(0), COLUMN()+(-2), 1))*INDIRECT(ADDRESS(ROW()+(0), COLUMN()+(-1), 1)), 2)</f>
        <v>457.13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7.841</v>
      </c>
      <c r="F17" s="14">
        <v>42.41</v>
      </c>
      <c r="G17" s="14">
        <f ca="1">ROUND(INDIRECT(ADDRESS(ROW()+(0), COLUMN()+(-2), 1))*INDIRECT(ADDRESS(ROW()+(0), COLUMN()+(-1), 1)), 2)</f>
        <v>332.54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789.67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5619.92</v>
      </c>
      <c r="G20" s="14">
        <f ca="1">ROUND(INDIRECT(ADDRESS(ROW()+(0), COLUMN()+(-2), 1))*INDIRECT(ADDRESS(ROW()+(0), COLUMN()+(-1), 1))/100, 2)</f>
        <v>112.4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5732.32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