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<sst xmlns="http://schemas.openxmlformats.org/spreadsheetml/2006/main" count="44" uniqueCount="44">
  <si>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</si>
  <si>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</si>
  <si>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</si>
  <si>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</si>
  <si>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y plastificado con PVC, acristalada en la mitad de su superficie, con puerta interior de acero galvanizado y plastificado con PVC de 2,10x0,90 m, aislamiento intermedio de lana mineral y remate superior de acero galvanizado y plastificado con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</si>
  <si>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</si>
  <si>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</si>
  <si>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</si>
  <si>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</si>
  <si>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</si>
  <si>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</si>
  <si>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</si>
  <si>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mt26mac010c</t>
  </si>
  <si>
    <t xml:space="preserve">m²</t>
  </si>
  <si>
    <t xml:space="preserve">Panel ciego machihembrado para mamparas, formado por dos calaminas de acero galvanizado y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</si>
  <si>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</si>
  <si>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</si>
  <si>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de acero galvanizado y plastificado con PVC para mamparas.</t>
  </si>
  <si>
    <t xml:space="preserve">mt26mac030c</t>
  </si>
  <si>
    <t xml:space="preserve">m</t>
  </si>
  <si>
    <t xml:space="preserve">Rodapié de acero galvanizado y plastificado con PVC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</si>
  <si>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</si>
  <si>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</si>
  <si>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</si>
  <si>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</si>
  <si>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</si>
  <si>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</si>
  <si>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mt26mac050c</t>
  </si>
  <si>
    <t xml:space="preserve">Ud</t>
  </si>
  <si>
    <t xml:space="preserve">Puerta sencilla de una hoja de acero galvanizado y plastificado con PVC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</si>
  <si>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</si>
  <si>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</si>
  <si>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</si>
  <si>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</si>
  <si>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</si>
  <si>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</si>
  <si>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</si>
  <si>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</si>
  <si>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</si>
  <si>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</si>
  <si>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</si>
  <si>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</si>
  <si>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2.222,54Bs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</si>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</sst>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6.27</v>
      </c>
      <c r="G10" s="12">
        <v>948.44</v>
      </c>
      <c r="H10" s="12">
        <f ca="1">ROUND(INDIRECT(ADDRESS(ROW()+(0), COLUMN()+(-2), 1))*INDIRECT(ADDRESS(ROW()+(0), COLUMN()+(-1), 1)), 2)</f>
        <v>5946.72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72.46</v>
      </c>
      <c r="H11" s="12">
        <f ca="1">ROUND(INDIRECT(ADDRESS(ROW()+(0), COLUMN()+(-2), 1))*INDIRECT(ADDRESS(ROW()+(0), COLUMN()+(-1), 1)), 2)</f>
        <v>427.51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60.93</v>
      </c>
      <c r="H12" s="12">
        <f ca="1">ROUND(INDIRECT(ADDRESS(ROW()+(0), COLUMN()+(-2), 1))*INDIRECT(ADDRESS(ROW()+(0), COLUMN()+(-1), 1)), 2)</f>
        <v>182.79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3.15</v>
      </c>
      <c r="G13" s="12">
        <v>278.3</v>
      </c>
      <c r="H13" s="12">
        <f ca="1">ROUND(INDIRECT(ADDRESS(ROW()+(0), COLUMN()+(-2), 1))*INDIRECT(ADDRESS(ROW()+(0), COLUMN()+(-1), 1)), 2)</f>
        <v>876.65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10.2</v>
      </c>
      <c r="G14" s="12">
        <v>49.06</v>
      </c>
      <c r="H14" s="12">
        <f ca="1">ROUND(INDIRECT(ADDRESS(ROW()+(0), COLUMN()+(-2), 1))*INDIRECT(ADDRESS(ROW()+(0), COLUMN()+(-1), 1)), 2)</f>
        <v>500.41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3381.59</v>
      </c>
      <c r="H15" s="14">
        <f ca="1">ROUND(INDIRECT(ADDRESS(ROW()+(0), COLUMN()+(-2), 1))*INDIRECT(ADDRESS(ROW()+(0), COLUMN()+(-1), 1)), 2)</f>
        <v>3381.59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11315.7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12105.3</v>
      </c>
      <c r="H22" s="14">
        <f ca="1">ROUND(INDIRECT(ADDRESS(ROW()+(0), COLUMN()+(-2), 1))*INDIRECT(ADDRESS(ROW()+(0), COLUMN()+(-1), 1))/100, 2)</f>
        <v>242.11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12347.5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