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<sst xmlns="http://schemas.openxmlformats.org/spreadsheetml/2006/main" count="44" uniqueCount="44">
  <si>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</si>
  <si>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</si>
  <si>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</si>
  <si>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</si>
  <si>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de 4x2,9 m, de acero galvanizado prelacado, acristalada en la mitad de su superficie, con puerta interior de acero galvanizado prelacado de 2,10x0,90 m, aislamiento intermedio de lana mineral y remate superior acristalado.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</si>
  <si>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</si>
  <si>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</si>
  <si>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</si>
  <si>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</si>
  <si>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</si>
  <si>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</si>
  <si>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</si>
  <si>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mt26mac010b</t>
  </si>
  <si>
    <t xml:space="preserve">m²</t>
  </si>
  <si>
    <t xml:space="preserve">Panel ciego machihembrado para mamparas, formado por dos calaminas de acero galvanizado prelacado con aislamiento intermedio de lana mineral de conductividad térmica 0,039 W/(mK).</t>
  </si>
  <si>
    <t xml:space="preserve">mt26mac020b</t>
  </si>
  <si>
    <t xml:space="preserve">m</t>
  </si>
  <si>
    <t xml:space="preserve">Perfil en "U" de acero galvanizado de acero galvanizado prelacado para mamparas.</t>
  </si>
  <si>
    <t xml:space="preserve">mt26mac030b</t>
  </si>
  <si>
    <t xml:space="preserve">m</t>
  </si>
  <si>
    <t xml:space="preserve">Rodapié de acero galvanizado prelacado para mamparas.</t>
  </si>
  <si>
    <t xml:space="preserve">mt21vpi010d</t>
  </si>
  <si>
    <t xml:space="preserve">m²</t>
  </si>
  <si>
    <t xml:space="preserve">Lámina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</si>
  <si>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</si>
  <si>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</si>
  <si>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</si>
  <si>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mt26mac050b</t>
  </si>
  <si>
    <t xml:space="preserve">Ud</t>
  </si>
  <si>
    <t xml:space="preserve">Puerta sencilla de una hoja de acero galvanizado prelacado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</si>
  <si>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</si>
  <si>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</si>
  <si>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</si>
  <si>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</si>
  <si>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</si>
  <si>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</si>
  <si>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</si>
  <si>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</si>
  <si>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</si>
  <si>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</si>
  <si>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</si>
  <si>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</si>
  <si>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1.793,99Bs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</si>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</sst>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3.15</v>
      </c>
      <c r="G10" s="12">
        <v>846.76</v>
      </c>
      <c r="H10" s="12">
        <f ca="1">ROUND(INDIRECT(ADDRESS(ROW()+(0), COLUMN()+(-2), 1))*INDIRECT(ADDRESS(ROW()+(0), COLUMN()+(-1), 1)), 2)</f>
        <v>2667.29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51.49</v>
      </c>
      <c r="H11" s="12">
        <f ca="1">ROUND(INDIRECT(ADDRESS(ROW()+(0), COLUMN()+(-2), 1))*INDIRECT(ADDRESS(ROW()+(0), COLUMN()+(-1), 1)), 2)</f>
        <v>303.79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40.65</v>
      </c>
      <c r="H12" s="12">
        <f ca="1">ROUND(INDIRECT(ADDRESS(ROW()+(0), COLUMN()+(-2), 1))*INDIRECT(ADDRESS(ROW()+(0), COLUMN()+(-1), 1)), 2)</f>
        <v>121.95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6.27</v>
      </c>
      <c r="G13" s="12">
        <v>278.3</v>
      </c>
      <c r="H13" s="12">
        <f ca="1">ROUND(INDIRECT(ADDRESS(ROW()+(0), COLUMN()+(-2), 1))*INDIRECT(ADDRESS(ROW()+(0), COLUMN()+(-1), 1)), 2)</f>
        <v>1744.94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19.87</v>
      </c>
      <c r="G14" s="12">
        <v>49.06</v>
      </c>
      <c r="H14" s="12">
        <f ca="1">ROUND(INDIRECT(ADDRESS(ROW()+(0), COLUMN()+(-2), 1))*INDIRECT(ADDRESS(ROW()+(0), COLUMN()+(-1), 1)), 2)</f>
        <v>974.82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3168.71</v>
      </c>
      <c r="H15" s="14">
        <f ca="1">ROUND(INDIRECT(ADDRESS(ROW()+(0), COLUMN()+(-2), 1))*INDIRECT(ADDRESS(ROW()+(0), COLUMN()+(-1), 1)), 2)</f>
        <v>3168.71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8981.5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7.841</v>
      </c>
      <c r="G18" s="12">
        <v>58.3</v>
      </c>
      <c r="H18" s="12">
        <f ca="1">ROUND(INDIRECT(ADDRESS(ROW()+(0), COLUMN()+(-2), 1))*INDIRECT(ADDRESS(ROW()+(0), COLUMN()+(-1), 1)), 2)</f>
        <v>457.13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7.841</v>
      </c>
      <c r="G19" s="14">
        <v>42.41</v>
      </c>
      <c r="H19" s="14">
        <f ca="1">ROUND(INDIRECT(ADDRESS(ROW()+(0), COLUMN()+(-2), 1))*INDIRECT(ADDRESS(ROW()+(0), COLUMN()+(-1), 1)), 2)</f>
        <v>332.54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789.67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9771.17</v>
      </c>
      <c r="H22" s="14">
        <f ca="1">ROUND(INDIRECT(ADDRESS(ROW()+(0), COLUMN()+(-2), 1))*INDIRECT(ADDRESS(ROW()+(0), COLUMN()+(-1), 1))/100, 2)</f>
        <v>195.42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9966.59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