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<sst xmlns="http://schemas.openxmlformats.org/spreadsheetml/2006/main" count="43" uniqueCount="43">
  <si>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</si>
  <si>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FFP020</t>
  </si>
  <si>
    <t xml:space="preserve">m²</t>
  </si>
  <si>
    <t xml:space="preserve">Hoja de muro divisorio interior, de mampostería de bloque de hormigón cara vista.</t>
  </si>
  <si>
    <r>
      <rPr>
        <sz val="8.25"/>
        <color rgb="FF000000"/>
        <rFont val="Arial"/>
        <family val="2"/>
      </rPr>
      <t xml:space="preserve">Hoja de muro divisorio interior, de 10 cm de espesor, de mampostería de bloque CV de hormigón,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</si>
  <si>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</si>
  <si>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</si>
  <si>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</si>
  <si>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</si>
  <si>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</si>
  <si>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</si>
  <si>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</si>
  <si>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</si>
  <si>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</si>
  <si>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hormigón, liso hidrófugo, color gris, 40x20x10 cm, resistencia normalizada R10 (10 N/mm²), densidad 1200 kg/m³; con el precio incrementado el 20% en concepto de piezas especiales: vigas de borde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</si>
  <si>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</si>
  <si>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</si>
  <si>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</si>
  <si>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</si>
  <si>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</si>
  <si>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</si>
  <si>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</si>
  <si>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</si>
  <si>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</si>
  <si>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</si>
  <si>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</si>
  <si>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</si>
  <si>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</si>
  <si>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</si>
  <si>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herramienta:</t>
  </si>
  <si>
    <t xml:space="preserve">Mano de obra</t>
  </si>
  <si>
    <t xml:space="preserve">mo021</t>
  </si>
  <si>
    <t xml:space="preserve">h</t>
  </si>
  <si>
    <t xml:space="preserve">Albañil.</t>
  </si>
  <si>
    <t xml:space="preserve">mo114</t>
  </si>
  <si>
    <t xml:space="preserve">h</t>
  </si>
  <si>
    <t xml:space="preserve">Ayudante 2ª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</si>
  <si>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</si>
  <si>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</si>
  <si>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</si>
  <si>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</si>
  <si>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7,19Bs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</si>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</sst>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8.16" customWidth="1"/>
    <col min="4" max="4" width="67.32" customWidth="1"/>
    <col min="5" max="5" width="15.13" customWidth="1"/>
    <col min="6" max="6" width="14.9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6.06</v>
      </c>
      <c r="G10" s="12">
        <f ca="1">ROUND(INDIRECT(ADDRESS(ROW()+(0), COLUMN()+(-2), 1))*INDIRECT(ADDRESS(ROW()+(0), COLUMN()+(-1), 1)), 2)</f>
        <v>78.78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11.68</v>
      </c>
      <c r="G11" s="12">
        <f ca="1">ROUND(INDIRECT(ADDRESS(ROW()+(0), COLUMN()+(-2), 1))*INDIRECT(ADDRESS(ROW()+(0), COLUMN()+(-1), 1)), 2)</f>
        <v>0.05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158.4</v>
      </c>
      <c r="G12" s="12">
        <f ca="1">ROUND(INDIRECT(ADDRESS(ROW()+(0), COLUMN()+(-2), 1))*INDIRECT(ADDRESS(ROW()+(0), COLUMN()+(-1), 1)), 2)</f>
        <v>1.74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1.22</v>
      </c>
      <c r="G13" s="14">
        <f ca="1">ROUND(INDIRECT(ADDRESS(ROW()+(0), COLUMN()+(-2), 1))*INDIRECT(ADDRESS(ROW()+(0), COLUMN()+(-1), 1)), 2)</f>
        <v>2.15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82.72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22.77</v>
      </c>
      <c r="G16" s="14">
        <f ca="1">ROUND(INDIRECT(ADDRESS(ROW()+(0), COLUMN()+(-2), 1))*INDIRECT(ADDRESS(ROW()+(0), COLUMN()+(-1), 1)), 2)</f>
        <v>0.14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0.14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0.671</v>
      </c>
      <c r="F19" s="12">
        <v>59.67</v>
      </c>
      <c r="G19" s="12">
        <f ca="1">ROUND(INDIRECT(ADDRESS(ROW()+(0), COLUMN()+(-2), 1))*INDIRECT(ADDRESS(ROW()+(0), COLUMN()+(-1), 1)), 2)</f>
        <v>40.04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0.419</v>
      </c>
      <c r="F20" s="14">
        <v>42.97</v>
      </c>
      <c r="G20" s="14">
        <f ca="1">ROUND(INDIRECT(ADDRESS(ROW()+(0), COLUMN()+(-2), 1))*INDIRECT(ADDRESS(ROW()+(0), COLUMN()+(-1), 1)), 2)</f>
        <v>18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58.04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140.9</v>
      </c>
      <c r="G23" s="14">
        <f ca="1">ROUND(INDIRECT(ADDRESS(ROW()+(0), COLUMN()+(-2), 1))*INDIRECT(ADDRESS(ROW()+(0), COLUMN()+(-1), 1))/100, 2)</f>
        <v>2.82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143.72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