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<sst xmlns="http://schemas.openxmlformats.org/spreadsheetml/2006/main" count="28" uniqueCount="28">
  <si>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</si>
  <si>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EWE020</t>
  </si>
  <si>
    <t xml:space="preserve">Ud</t>
  </si>
  <si>
    <t xml:space="preserve">Manguito para empalme mecánico de barras corrugadas de acero.</t>
  </si>
  <si>
    <r>
      <rPr>
        <sz val="8.25"/>
        <color rgb="FF000000"/>
        <rFont val="Arial"/>
        <family val="2"/>
      </rPr>
      <t xml:space="preserve">Manguito de acero bajo en carbono, para empalme mecánico de barras de acero corrugado de 25 mm de diámetro, que permite la transmisión de esfuerzos de tracción y de compresión, mediante el roscado de barras en taller o en obra con el equipo de roscado adecuado a cada uso, incluso placa de anclaje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</si>
  <si>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</si>
  <si>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</si>
  <si>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</si>
  <si>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</si>
  <si>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</si>
  <si>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</si>
  <si>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</si>
  <si>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mt07eed010e</t>
  </si>
  <si>
    <t xml:space="preserve">Ud</t>
  </si>
  <si>
    <t xml:space="preserve">Manguito de acero bajo en carbono, para empalme mecánico de barras de acero corrugado de 25 mm de diámetro, que permite la transmisión de esfuerzos de tracción y de compresión, mediante el roscado de barras en taller o en obra con el equipo de roscado adecuado a cada uso, incluso placa de anclaje al encofrado.</t>
  </si>
  <si>
    <t xml:space="preserve">Subtotal materiales:</t>
  </si>
  <si>
    <t xml:space="preserve">Mano de obra</t>
  </si>
  <si>
    <t xml:space="preserve">mo042</t>
  </si>
  <si>
    <t xml:space="preserve">h</t>
  </si>
  <si>
    <t xml:space="preserve">Maestro hormigonero.</t>
  </si>
  <si>
    <t xml:space="preserve">mo089</t>
  </si>
  <si>
    <t xml:space="preserve">h</t>
  </si>
  <si>
    <t xml:space="preserve">Ayudante 1ª de hormigonero.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</si>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</sst>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45.55</v>
      </c>
      <c r="H10" s="14">
        <f ca="1">ROUND(INDIRECT(ADDRESS(ROW()+(0), COLUMN()+(-2), 1))*INDIRECT(ADDRESS(ROW()+(0), COLUMN()+(-1), 1)), 2)</f>
        <v>45.55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59.49</v>
      </c>
      <c r="H13" s="13">
        <f ca="1">ROUND(INDIRECT(ADDRESS(ROW()+(0), COLUMN()+(-2), 1))*INDIRECT(ADDRESS(ROW()+(0), COLUMN()+(-1), 1)), 2)</f>
        <v>2.02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44.44</v>
      </c>
      <c r="H14" s="14">
        <f ca="1">ROUND(INDIRECT(ADDRESS(ROW()+(0), COLUMN()+(-2), 1))*INDIRECT(ADDRESS(ROW()+(0), COLUMN()+(-1), 1)), 2)</f>
        <v>1.51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49.08</v>
      </c>
      <c r="H17" s="14">
        <f ca="1">ROUND(INDIRECT(ADDRESS(ROW()+(0), COLUMN()+(-2), 1))*INDIRECT(ADDRESS(ROW()+(0), COLUMN()+(-1), 1))/100, 2)</f>
        <v>0.98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50.06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