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<sst xmlns="http://schemas.openxmlformats.org/spreadsheetml/2006/main" count="34" uniqueCount="34">
  <si>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</si>
  <si>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EHY065</t>
  </si>
  <si>
    <t xml:space="preserve">m</t>
  </si>
  <si>
    <t xml:space="preserve">Inyección de resinas en fisuras, para reparación estructural.</t>
  </si>
  <si>
    <r>
      <rPr>
        <sz val="8.25"/>
        <color rgb="FF000000"/>
        <rFont val="Arial"/>
        <family val="2"/>
      </rPr>
      <t xml:space="preserve">Inyección en fisura con lechada fluida de dos componentes a base de resina epoxi, (rendimiento: 0,5 kg/m), aplicada mediante equipo de inyección a baja presión, para reparación estructural en elemento de hormigón. El precio no incluye la limpieza del interior de la fisura ni la colocación de los inyectores.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</si>
  <si>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</si>
  <si>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</si>
  <si>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</si>
  <si>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</si>
  <si>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</si>
  <si>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</si>
  <si>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</si>
  <si>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mt09red150b</t>
  </si>
  <si>
    <t xml:space="preserve">kg</t>
  </si>
  <si>
    <t xml:space="preserve">Lechada fluida de dos componentes a base de resina epoxi.</t>
  </si>
  <si>
    <t xml:space="preserve">Subtotal materiales:</t>
  </si>
  <si>
    <t xml:space="preserve">Equipo y herramienta</t>
  </si>
  <si>
    <t xml:space="preserve">mq06eim010</t>
  </si>
  <si>
    <t xml:space="preserve">h</t>
  </si>
  <si>
    <t xml:space="preserve">Equipo de inyección manual de morteros fluidos y resinas.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</si>
  <si>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</si>
  <si>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</si>
  <si>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</si>
  <si>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</si>
  <si>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</si>
  <si>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</si>
  <si>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</si>
  <si>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</si>
  <si>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</si>
  <si>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</si>
  <si>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</si>
  <si>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</si>
  <si>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5,35Bs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</si>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</sst>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87" customWidth="1"/>
    <col min="4" max="4" width="10.88" customWidth="1"/>
    <col min="5" max="5" width="54.06" customWidth="1"/>
    <col min="6" max="6" width="18.02" customWidth="1"/>
    <col min="7" max="7" width="18.19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</v>
      </c>
      <c r="G10" s="14">
        <v>177.18</v>
      </c>
      <c r="H10" s="14">
        <f ca="1">ROUND(INDIRECT(ADDRESS(ROW()+(0), COLUMN()+(-2), 1))*INDIRECT(ADDRESS(ROW()+(0), COLUMN()+(-1), 1)), 2)</f>
        <v>88.59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88.59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0.128</v>
      </c>
      <c r="G13" s="14">
        <v>11.38</v>
      </c>
      <c r="H13" s="14">
        <f ca="1">ROUND(INDIRECT(ADDRESS(ROW()+(0), COLUMN()+(-2), 1))*INDIRECT(ADDRESS(ROW()+(0), COLUMN()+(-1), 1)), 2)</f>
        <v>1.46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1.46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"/>
      <c r="D16" s="10" t="s">
        <v>23</v>
      </c>
      <c r="E16" s="1" t="s">
        <v>24</v>
      </c>
      <c r="F16" s="11">
        <v>0.149</v>
      </c>
      <c r="G16" s="13">
        <v>57.16</v>
      </c>
      <c r="H16" s="13">
        <f ca="1">ROUND(INDIRECT(ADDRESS(ROW()+(0), COLUMN()+(-2), 1))*INDIRECT(ADDRESS(ROW()+(0), COLUMN()+(-1), 1)), 2)</f>
        <v>8.52</v>
      </c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2">
        <v>0.149</v>
      </c>
      <c r="G17" s="14">
        <v>41.84</v>
      </c>
      <c r="H17" s="14">
        <f ca="1">ROUND(INDIRECT(ADDRESS(ROW()+(0), COLUMN()+(-2), 1))*INDIRECT(ADDRESS(ROW()+(0), COLUMN()+(-1), 1)), 2)</f>
        <v>6.23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14.75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30</v>
      </c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104.8</v>
      </c>
      <c r="H20" s="14">
        <f ca="1">ROUND(INDIRECT(ADDRESS(ROW()+(0), COLUMN()+(-2), 1))*INDIRECT(ADDRESS(ROW()+(0), COLUMN()+(-1), 1))/100, 2)</f>
        <v>2.1</v>
      </c>
    </row>
    <row r="21" spans="1:8" ht="13.50" thickBot="1" customHeight="1">
      <c r="A21" s="21" t="s">
        <v>32</v>
      </c>
      <c r="B21" s="21"/>
      <c r="C21" s="21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106.9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