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<sst xmlns="http://schemas.openxmlformats.org/spreadsheetml/2006/main" count="66" uniqueCount="66">
  <si>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</si>
  <si>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EHS010</t>
  </si>
  <si>
    <t xml:space="preserve">m³</t>
  </si>
  <si>
    <t xml:space="preserve">Columna rectangular o cuadrada de hormigón armado.</t>
  </si>
  <si>
    <r>
      <rPr>
        <sz val="8.25"/>
        <color rgb="FF000000"/>
        <rFont val="Arial"/>
        <family val="2"/>
      </rPr>
      <t xml:space="preserve">Columna de sección rectangular o cuadrada de hormigón armado, de 30x30 cm de sección media, realizada con hormigón H21, para un ambiente no severo, tamaño máximo del agregado 20 mm, consistencia blanda, premezclado en planta, y vaciado con bomba, y acero AH 500, con una cuantía aproximada de 120 kg/m³; montaje y desmontaje de sistema de encofrado, con acabado para revestir, en planta de hasta 3 m de altura libre, formado por: superficie encofrante de calaminas metálicas, amortizables en 50 usos y estructura soporte vertical de puntales metálicos, amortizables en 150 usos. Incluso berenjenos, alambre de atar, separadores y líquido desencofrante para evitar la adherencia del hormigón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</si>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</sst>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5.79" customWidth="1"/>
    <col min="6" max="6" width="14.79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0.65</v>
      </c>
      <c r="H10" s="12">
        <f ca="1">ROUND(INDIRECT(ADDRESS(ROW()+(0), COLUMN()+(-2), 1))*INDIRECT(ADDRESS(ROW()+(0), COLUMN()+(-1), 1)), 2)</f>
        <v>7.8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8.83</v>
      </c>
      <c r="H11" s="12">
        <f ca="1">ROUND(INDIRECT(ADDRESS(ROW()+(0), COLUMN()+(-2), 1))*INDIRECT(ADDRESS(ROW()+(0), COLUMN()+(-1), 1)), 2)</f>
        <v>1112.58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11.68</v>
      </c>
      <c r="H12" s="12">
        <f ca="1">ROUND(INDIRECT(ADDRESS(ROW()+(0), COLUMN()+(-2), 1))*INDIRECT(ADDRESS(ROW()+(0), COLUMN()+(-1), 1)), 2)</f>
        <v>9.81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373.75</v>
      </c>
      <c r="H13" s="12">
        <f ca="1">ROUND(INDIRECT(ADDRESS(ROW()+(0), COLUMN()+(-2), 1))*INDIRECT(ADDRESS(ROW()+(0), COLUMN()+(-1), 1)), 2)</f>
        <v>119.6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145.86</v>
      </c>
      <c r="H14" s="12">
        <f ca="1">ROUND(INDIRECT(ADDRESS(ROW()+(0), COLUMN()+(-2), 1))*INDIRECT(ADDRESS(ROW()+(0), COLUMN()+(-1), 1)), 2)</f>
        <v>14.44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4.28</v>
      </c>
      <c r="H15" s="12">
        <f ca="1">ROUND(INDIRECT(ADDRESS(ROW()+(0), COLUMN()+(-2), 1))*INDIRECT(ADDRESS(ROW()+(0), COLUMN()+(-1), 1)), 2)</f>
        <v>76.18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14.05</v>
      </c>
      <c r="H16" s="12">
        <f ca="1">ROUND(INDIRECT(ADDRESS(ROW()+(0), COLUMN()+(-2), 1))*INDIRECT(ADDRESS(ROW()+(0), COLUMN()+(-1), 1)), 2)</f>
        <v>5.62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1.05</v>
      </c>
      <c r="G17" s="14">
        <v>803.63</v>
      </c>
      <c r="H17" s="14">
        <f ca="1">ROUND(INDIRECT(ADDRESS(ROW()+(0), COLUMN()+(-2), 1))*INDIRECT(ADDRESS(ROW()+(0), COLUMN()+(-1), 1)), 2)</f>
        <v>843.81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2189.84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0.183</v>
      </c>
      <c r="G20" s="14">
        <v>1256.67</v>
      </c>
      <c r="H20" s="14">
        <f ca="1">ROUND(INDIRECT(ADDRESS(ROW()+(0), COLUMN()+(-2), 1))*INDIRECT(ADDRESS(ROW()+(0), COLUMN()+(-1), 1)), 2)</f>
        <v>229.97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229.97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6.459</v>
      </c>
      <c r="G23" s="12">
        <v>59.49</v>
      </c>
      <c r="H23" s="12">
        <f ca="1">ROUND(INDIRECT(ADDRESS(ROW()+(0), COLUMN()+(-2), 1))*INDIRECT(ADDRESS(ROW()+(0), COLUMN()+(-1), 1)), 2)</f>
        <v>384.25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7.382</v>
      </c>
      <c r="G24" s="12">
        <v>44.44</v>
      </c>
      <c r="H24" s="12">
        <f ca="1">ROUND(INDIRECT(ADDRESS(ROW()+(0), COLUMN()+(-2), 1))*INDIRECT(ADDRESS(ROW()+(0), COLUMN()+(-1), 1)), 2)</f>
        <v>328.06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1.172</v>
      </c>
      <c r="G25" s="12">
        <v>59.49</v>
      </c>
      <c r="H25" s="12">
        <f ca="1">ROUND(INDIRECT(ADDRESS(ROW()+(0), COLUMN()+(-2), 1))*INDIRECT(ADDRESS(ROW()+(0), COLUMN()+(-1), 1)), 2)</f>
        <v>69.72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1.303</v>
      </c>
      <c r="G26" s="12">
        <v>44.44</v>
      </c>
      <c r="H26" s="12">
        <f ca="1">ROUND(INDIRECT(ADDRESS(ROW()+(0), COLUMN()+(-2), 1))*INDIRECT(ADDRESS(ROW()+(0), COLUMN()+(-1), 1)), 2)</f>
        <v>57.91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0.136</v>
      </c>
      <c r="G27" s="12">
        <v>59.49</v>
      </c>
      <c r="H27" s="12">
        <f ca="1">ROUND(INDIRECT(ADDRESS(ROW()+(0), COLUMN()+(-2), 1))*INDIRECT(ADDRESS(ROW()+(0), COLUMN()+(-1), 1)), 2)</f>
        <v>8.09</v>
      </c>
    </row>
    <row r="28" spans="1:8" ht="24.0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0.543</v>
      </c>
      <c r="G28" s="14">
        <v>44.44</v>
      </c>
      <c r="H28" s="14">
        <f ca="1">ROUND(INDIRECT(ADDRESS(ROW()+(0), COLUMN()+(-2), 1))*INDIRECT(ADDRESS(ROW()+(0), COLUMN()+(-1), 1)), 2)</f>
        <v>24.13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872.16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3291.97</v>
      </c>
      <c r="H31" s="14">
        <f ca="1">ROUND(INDIRECT(ADDRESS(ROW()+(0), COLUMN()+(-2), 1))*INDIRECT(ADDRESS(ROW()+(0), COLUMN()+(-1), 1))/100, 2)</f>
        <v>65.84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1)),INDIRECT(ADDRESS(ROW()+(-11), COLUMN()+(0), 1)),INDIRECT(ADDRESS(ROW()+(-14), COLUMN()+(0), 1))), 2)</f>
        <v>3357.81</v>
      </c>
    </row>
  </sheetData>
  <mergeCells count="6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