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<sst xmlns="http://schemas.openxmlformats.org/spreadsheetml/2006/main" count="46" uniqueCount="46">
  <si>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</si>
  <si>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EFY040</t>
  </si>
  <si>
    <t xml:space="preserve">m²</t>
  </si>
  <si>
    <t xml:space="preserve">Retacado con ladrillo cerámico en muro de mampostería.</t>
  </si>
  <si>
    <r>
      <rPr>
        <sz val="8.25"/>
        <color rgb="FF000000"/>
        <rFont val="Arial"/>
        <family val="2"/>
      </rPr>
      <t xml:space="preserve">Retacado mediante ladrillo cerámico perforado (panal), para revestir, 24x11,5x9 cm, con juntas horizontales y verticales de 10 mm de espesor, recibido con mortero de cemento confeccionado en obra, con 250 kg/m³ de cemento, color gris, dosificación 1:6, suministrado en sacos, para rellenar los huecos existentes en muro de mampostería de 1/2 pie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</si>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</sst>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2">
        <v>3.24</v>
      </c>
      <c r="H10" s="12">
        <f ca="1">ROUND(INDIRECT(ADDRESS(ROW()+(0), COLUMN()+(-2), 1))*INDIRECT(ADDRESS(ROW()+(0), COLUMN()+(-1), 1)), 2)</f>
        <v>136.08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11.68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2">
        <v>158.4</v>
      </c>
      <c r="H12" s="12">
        <f ca="1">ROUND(INDIRECT(ADDRESS(ROW()+(0), COLUMN()+(-2), 1))*INDIRECT(ADDRESS(ROW()+(0), COLUMN()+(-1), 1)), 2)</f>
        <v>4.59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4.516</v>
      </c>
      <c r="G13" s="14">
        <v>1.22</v>
      </c>
      <c r="H13" s="14">
        <f ca="1">ROUND(INDIRECT(ADDRESS(ROW()+(0), COLUMN()+(-2), 1))*INDIRECT(ADDRESS(ROW()+(0), COLUMN()+(-1), 1)), 2)</f>
        <v>5.51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146.23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0.015</v>
      </c>
      <c r="G16" s="14">
        <v>22.77</v>
      </c>
      <c r="H16" s="14">
        <f ca="1">ROUND(INDIRECT(ADDRESS(ROW()+(0), COLUMN()+(-2), 1))*INDIRECT(ADDRESS(ROW()+(0), COLUMN()+(-1), 1)), 2)</f>
        <v>0.34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0.665</v>
      </c>
      <c r="G19" s="12">
        <v>57.16</v>
      </c>
      <c r="H19" s="12">
        <f ca="1">ROUND(INDIRECT(ADDRESS(ROW()+(0), COLUMN()+(-2), 1))*INDIRECT(ADDRESS(ROW()+(0), COLUMN()+(-1), 1)), 2)</f>
        <v>38.01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0.332</v>
      </c>
      <c r="G20" s="12">
        <v>42.73</v>
      </c>
      <c r="H20" s="12">
        <f ca="1">ROUND(INDIRECT(ADDRESS(ROW()+(0), COLUMN()+(-2), 1))*INDIRECT(ADDRESS(ROW()+(0), COLUMN()+(-1), 1)), 2)</f>
        <v>14.19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0.243</v>
      </c>
      <c r="G21" s="14">
        <v>41.17</v>
      </c>
      <c r="H21" s="14">
        <f ca="1">ROUND(INDIRECT(ADDRESS(ROW()+(0), COLUMN()+(-2), 1))*INDIRECT(ADDRESS(ROW()+(0), COLUMN()+(-1), 1)), 2)</f>
        <v>10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1))), 2)</f>
        <v>62.2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1)),INDIRECT(ADDRESS(ROW()+(-7), COLUMN()+(1), 1)),INDIRECT(ADDRESS(ROW()+(-10), COLUMN()+(1), 1))), 2)</f>
        <v>208.77</v>
      </c>
      <c r="H24" s="14">
        <f ca="1">ROUND(INDIRECT(ADDRESS(ROW()+(0), COLUMN()+(-2), 1))*INDIRECT(ADDRESS(ROW()+(0), COLUMN()+(-1), 1))/100, 2)</f>
        <v>4.18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1)),INDIRECT(ADDRESS(ROW()+(-8), COLUMN()+(0), 1)),INDIRECT(ADDRESS(ROW()+(-11), COLUMN()+(0), 1))), 2)</f>
        <v>212.95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