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<sst xmlns="http://schemas.openxmlformats.org/spreadsheetml/2006/main" count="55" uniqueCount="55">
  <si>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</si>
  <si>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</si>
  <si>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</si>
  <si>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</si>
  <si>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y cal confeccionado en obra, con 250 kg/m³ de cemento, color blanco, con colorante, dosificación 1:1:7,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</si>
  <si>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</si>
  <si>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</si>
  <si>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</si>
  <si>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</si>
  <si>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</si>
  <si>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</si>
  <si>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</si>
  <si>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</si>
  <si>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</si>
  <si>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</si>
  <si>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</si>
  <si>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</si>
  <si>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</si>
  <si>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</si>
  <si>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</si>
  <si>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</si>
  <si>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</si>
  <si>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</si>
  <si>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</si>
  <si>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</si>
  <si>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</si>
  <si>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</si>
  <si>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mt08cem041j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</si>
  <si>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</si>
  <si>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</si>
  <si>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</si>
  <si>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</si>
  <si>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</si>
  <si>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</si>
  <si>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</si>
  <si>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</si>
  <si>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</si>
  <si>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</si>
  <si>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</si>
  <si>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</si>
  <si>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</si>
  <si>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</si>
  <si>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</si>
  <si>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mo022</t>
  </si>
  <si>
    <t xml:space="preserve">h</t>
  </si>
  <si>
    <t xml:space="preserve">Especialista colocador de piedra natural.</t>
  </si>
  <si>
    <t xml:space="preserve">mo060</t>
  </si>
  <si>
    <t xml:space="preserve">h</t>
  </si>
  <si>
    <t xml:space="preserve">Ayudante 1ª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</si>
  <si>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</si>
  <si>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</si>
  <si>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</si>
  <si>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</si>
  <si>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265,91Bs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</si>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</sst>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1295.5</v>
      </c>
      <c r="H10" s="12">
        <f ca="1">ROUND(INDIRECT(ADDRESS(ROW()+(0), COLUMN()+(-2), 1))*INDIRECT(ADDRESS(ROW()+(0), COLUMN()+(-1), 1)), 2)</f>
        <v>2150.53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592.34</v>
      </c>
      <c r="H11" s="12">
        <f ca="1">ROUND(INDIRECT(ADDRESS(ROW()+(0), COLUMN()+(-2), 1))*INDIRECT(ADDRESS(ROW()+(0), COLUMN()+(-1), 1)), 2)</f>
        <v>592.34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0.15</v>
      </c>
      <c r="G12" s="12">
        <v>2752.65</v>
      </c>
      <c r="H12" s="12">
        <f ca="1">ROUND(INDIRECT(ADDRESS(ROW()+(0), COLUMN()+(-2), 1))*INDIRECT(ADDRESS(ROW()+(0), COLUMN()+(-1), 1)), 2)</f>
        <v>412.9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0.004</v>
      </c>
      <c r="G13" s="12">
        <v>11.61</v>
      </c>
      <c r="H13" s="12">
        <f ca="1">ROUND(INDIRECT(ADDRESS(ROW()+(0), COLUMN()+(-2), 1))*INDIRECT(ADDRESS(ROW()+(0), COLUMN()+(-1), 1)), 2)</f>
        <v>0.05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0.03</v>
      </c>
      <c r="G14" s="12">
        <v>157.46</v>
      </c>
      <c r="H14" s="12">
        <f ca="1">ROUND(INDIRECT(ADDRESS(ROW()+(0), COLUMN()+(-2), 1))*INDIRECT(ADDRESS(ROW()+(0), COLUMN()+(-1), 1)), 2)</f>
        <v>4.72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5.04</v>
      </c>
      <c r="G15" s="12">
        <v>5.45</v>
      </c>
      <c r="H15" s="12">
        <f ca="1">ROUND(INDIRECT(ADDRESS(ROW()+(0), COLUMN()+(-2), 1))*INDIRECT(ADDRESS(ROW()+(0), COLUMN()+(-1), 1)), 2)</f>
        <v>27.47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5.04</v>
      </c>
      <c r="G16" s="12">
        <v>3.38</v>
      </c>
      <c r="H16" s="12">
        <f ca="1">ROUND(INDIRECT(ADDRESS(ROW()+(0), COLUMN()+(-2), 1))*INDIRECT(ADDRESS(ROW()+(0), COLUMN()+(-1), 1)), 2)</f>
        <v>17.04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0.101</v>
      </c>
      <c r="G17" s="14">
        <v>15.76</v>
      </c>
      <c r="H17" s="14">
        <f ca="1">ROUND(INDIRECT(ADDRESS(ROW()+(0), COLUMN()+(-2), 1))*INDIRECT(ADDRESS(ROW()+(0), COLUMN()+(-1), 1)), 2)</f>
        <v>1.59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3206.64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0.021</v>
      </c>
      <c r="G20" s="14">
        <v>22.66</v>
      </c>
      <c r="H20" s="14">
        <f ca="1">ROUND(INDIRECT(ADDRESS(ROW()+(0), COLUMN()+(-2), 1))*INDIRECT(ADDRESS(ROW()+(0), COLUMN()+(-1), 1)), 2)</f>
        <v>0.48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0.48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5.088</v>
      </c>
      <c r="G23" s="12">
        <v>56.74</v>
      </c>
      <c r="H23" s="12">
        <f ca="1">ROUND(INDIRECT(ADDRESS(ROW()+(0), COLUMN()+(-2), 1))*INDIRECT(ADDRESS(ROW()+(0), COLUMN()+(-1), 1)), 2)</f>
        <v>288.69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5.387</v>
      </c>
      <c r="G24" s="14">
        <v>42.41</v>
      </c>
      <c r="H24" s="14">
        <f ca="1">ROUND(INDIRECT(ADDRESS(ROW()+(0), COLUMN()+(-2), 1))*INDIRECT(ADDRESS(ROW()+(0), COLUMN()+(-1), 1)), 2)</f>
        <v>228.46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517.15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3724.27</v>
      </c>
      <c r="H27" s="14">
        <f ca="1">ROUND(INDIRECT(ADDRESS(ROW()+(0), COLUMN()+(-2), 1))*INDIRECT(ADDRESS(ROW()+(0), COLUMN()+(-1), 1))/100, 2)</f>
        <v>74.49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3798.76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