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<sst xmlns="http://schemas.openxmlformats.org/spreadsheetml/2006/main" count="34" uniqueCount="34">
  <si>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</si>
  <si>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</si>
  <si>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</si>
  <si>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</si>
  <si>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572 Grado 42, en columnas formados por piezas compuestas de perfiles laminados en caliente, acabado con imprimación antioxidante, colocado con uniones soldadas en obra, a una altura de más de 3 m. El precio incluye las soldaduras,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</si>
  <si>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</si>
  <si>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</si>
  <si>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</si>
  <si>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</si>
  <si>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</si>
  <si>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</si>
  <si>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</si>
  <si>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mt07ala000ib</t>
  </si>
  <si>
    <t xml:space="preserve">kg</t>
  </si>
  <si>
    <t xml:space="preserve">Acero laminado A 572 Grado 42, en perfiles laminados en caliente, según ASTM A 572, piezas compuestas, para aplicaciones estructurales, acabado con imprimación antioxidante. Trabajado y montado en taller, para colocar con uniones soldadas en obra.</t>
  </si>
  <si>
    <t xml:space="preserve">Subtotal materiales:</t>
  </si>
  <si>
    <t xml:space="preserve">Equipo y herramienta</t>
  </si>
  <si>
    <t xml:space="preserve">mq08sol020</t>
  </si>
  <si>
    <t xml:space="preserve">h</t>
  </si>
  <si>
    <t xml:space="preserve">Equipo y elementos auxiliares para soldadura eléctrica.</t>
  </si>
  <si>
    <t xml:space="preserve">Subtotal equipo y herramienta:</t>
  </si>
  <si>
    <t xml:space="preserve">Mano de obra</t>
  </si>
  <si>
    <t xml:space="preserve">mo047</t>
  </si>
  <si>
    <t xml:space="preserve">h</t>
  </si>
  <si>
    <t xml:space="preserve">Especialista en montaje de estructura metálica.</t>
  </si>
  <si>
    <t xml:space="preserve">mo094</t>
  </si>
  <si>
    <t xml:space="preserve">h</t>
  </si>
  <si>
    <t xml:space="preserve">Ayudante 1ª en montaje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</si>
  <si>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</si>
  <si>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</si>
  <si>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</si>
  <si>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</si>
  <si>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0,57Bs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</si>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</sst>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69.70" customWidth="1"/>
    <col min="6" max="6" width="15.47" customWidth="1"/>
    <col min="7" max="7" width="14.6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16.23</v>
      </c>
      <c r="H10" s="14">
        <f ca="1">ROUND(INDIRECT(ADDRESS(ROW()+(0), COLUMN()+(-2), 1))*INDIRECT(ADDRESS(ROW()+(0), COLUMN()+(-1), 1)), 2)</f>
        <v>16.23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0.017</v>
      </c>
      <c r="G13" s="14">
        <v>22.49</v>
      </c>
      <c r="H13" s="14">
        <f ca="1">ROUND(INDIRECT(ADDRESS(ROW()+(0), COLUMN()+(-2), 1))*INDIRECT(ADDRESS(ROW()+(0), COLUMN()+(-1), 1)), 2)</f>
        <v>0.38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0.38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0.021</v>
      </c>
      <c r="G16" s="13">
        <v>59.04</v>
      </c>
      <c r="H16" s="13">
        <f ca="1">ROUND(INDIRECT(ADDRESS(ROW()+(0), COLUMN()+(-2), 1))*INDIRECT(ADDRESS(ROW()+(0), COLUMN()+(-1), 1)), 2)</f>
        <v>1.24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0.021</v>
      </c>
      <c r="G17" s="14">
        <v>44.11</v>
      </c>
      <c r="H17" s="14">
        <f ca="1">ROUND(INDIRECT(ADDRESS(ROW()+(0), COLUMN()+(-2), 1))*INDIRECT(ADDRESS(ROW()+(0), COLUMN()+(-1), 1)), 2)</f>
        <v>0.93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2.17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18.78</v>
      </c>
      <c r="H20" s="14">
        <f ca="1">ROUND(INDIRECT(ADDRESS(ROW()+(0), COLUMN()+(-2), 1))*INDIRECT(ADDRESS(ROW()+(0), COLUMN()+(-1), 1))/100, 2)</f>
        <v>0.38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19.16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