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<sst xmlns="http://schemas.openxmlformats.org/spreadsheetml/2006/main" count="37" uniqueCount="37">
  <si>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</si>
  <si>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CCS020</t>
  </si>
  <si>
    <t xml:space="preserve">m²</t>
  </si>
  <si>
    <t xml:space="preserve">Sistema de encofrado para muro de sótano.</t>
  </si>
  <si>
    <r>
      <rPr>
        <sz val="8.25"/>
        <color rgb="FF000000"/>
        <rFont val="Arial"/>
        <family val="2"/>
      </rPr>
      <t xml:space="preserve">Montaje y desmontaje, de sistema de encofrado a una cara con acabado para revestir, realizado con paneles metálicos modulares, amortizables en 150 usos, para formación de muro de hormigón armado, de hasta 3 m de altura y superficie plana, para contención de tierras. Incluso; pasamuros para paso de los tensores; elementos de sustentación, fijación y apuntalamiento necesarios para su estabilidad;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</si>
  <si>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</si>
  <si>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</si>
  <si>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</si>
  <si>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</si>
  <si>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</si>
  <si>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</si>
  <si>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</si>
  <si>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</si>
  <si>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</si>
  <si>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</si>
  <si>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mt08eme075a</t>
  </si>
  <si>
    <t xml:space="preserve">Ud</t>
  </si>
  <si>
    <t xml:space="preserve">Estructura soporte de sistema de encofrado vertical, para muros de hormigón a una cara, de hasta 3 m de altura, formada por escuadras metálicas para estabilización y aplomado de la superficie encofrante.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</si>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</sst>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1557.3</v>
      </c>
      <c r="H10" s="12">
        <f ca="1">ROUND(INDIRECT(ADDRESS(ROW()+(0), COLUMN()+(-2), 1))*INDIRECT(ADDRESS(ROW()+(0), COLUMN()+(-1), 1)), 2)</f>
        <v>10.9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3114.61</v>
      </c>
      <c r="H11" s="12">
        <f ca="1">ROUND(INDIRECT(ADDRESS(ROW()+(0), COLUMN()+(-2), 1))*INDIRECT(ADDRESS(ROW()+(0), COLUMN()+(-1), 1)), 2)</f>
        <v>15.57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14.05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0.4</v>
      </c>
      <c r="G13" s="14">
        <v>10.51</v>
      </c>
      <c r="H13" s="14">
        <f ca="1">ROUND(INDIRECT(ADDRESS(ROW()+(0), COLUMN()+(-2), 1))*INDIRECT(ADDRESS(ROW()+(0), COLUMN()+(-1), 1)), 2)</f>
        <v>4.2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0.576</v>
      </c>
      <c r="G16" s="12">
        <v>59.49</v>
      </c>
      <c r="H16" s="12">
        <f ca="1">ROUND(INDIRECT(ADDRESS(ROW()+(0), COLUMN()+(-2), 1))*INDIRECT(ADDRESS(ROW()+(0), COLUMN()+(-1), 1)), 2)</f>
        <v>34.27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0.642</v>
      </c>
      <c r="G17" s="14">
        <v>44.44</v>
      </c>
      <c r="H17" s="14">
        <f ca="1">ROUND(INDIRECT(ADDRESS(ROW()+(0), COLUMN()+(-2), 1))*INDIRECT(ADDRESS(ROW()+(0), COLUMN()+(-1), 1)), 2)</f>
        <v>28.53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62.8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93.89</v>
      </c>
      <c r="H20" s="14">
        <f ca="1">ROUND(INDIRECT(ADDRESS(ROW()+(0), COLUMN()+(-2), 1))*INDIRECT(ADDRESS(ROW()+(0), COLUMN()+(-1), 1))/100, 2)</f>
        <v>1.88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95.77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