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<sst xmlns="http://schemas.openxmlformats.org/spreadsheetml/2006/main" count="43" uniqueCount="43">
  <si>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</si>
  <si>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</si>
  <si>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</si>
  <si>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</si>
  <si>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4 barras corrugadas de 16 mm de diámetro y 100 cm de longitud, de acero AH 500, fijadas con resina epoxi cada 300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</si>
  <si>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</si>
  <si>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</si>
  <si>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</si>
  <si>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</si>
  <si>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</si>
  <si>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</si>
  <si>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</si>
  <si>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</si>
  <si>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</si>
  <si>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</si>
  <si>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</si>
  <si>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</si>
  <si>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</si>
  <si>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Subtotal materiales:</t>
  </si>
  <si>
    <t xml:space="preserve">Equipo y herramienta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</si>
  <si>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</si>
  <si>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</si>
  <si>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</si>
  <si>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</si>
  <si>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</si>
  <si>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</si>
  <si>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</si>
  <si>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</si>
  <si>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</si>
  <si>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</si>
  <si>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</si>
  <si>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</si>
  <si>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</si>
  <si>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Maestro hormigonero.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</si>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</sst>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7.83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0.867</v>
      </c>
      <c r="G10" s="12">
        <v>422.85</v>
      </c>
      <c r="H10" s="12">
        <f ca="1">ROUND(INDIRECT(ADDRESS(ROW()+(0), COLUMN()+(-2), 1))*INDIRECT(ADDRESS(ROW()+(0), COLUMN()+(-1), 1)), 2)</f>
        <v>366.61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21.067</v>
      </c>
      <c r="G11" s="14">
        <v>8.78</v>
      </c>
      <c r="H11" s="14">
        <f ca="1">ROUND(INDIRECT(ADDRESS(ROW()+(0), COLUMN()+(-2), 1))*INDIRECT(ADDRESS(ROW()+(0), COLUMN()+(-1), 1)), 2)</f>
        <v>184.97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551.58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478.17</v>
      </c>
      <c r="H14" s="12">
        <f ca="1">ROUND(INDIRECT(ADDRESS(ROW()+(0), COLUMN()+(-2), 1))*INDIRECT(ADDRESS(ROW()+(0), COLUMN()+(-1), 1)), 2)</f>
        <v>210.39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241.73</v>
      </c>
      <c r="H15" s="12">
        <f ca="1">ROUND(INDIRECT(ADDRESS(ROW()+(0), COLUMN()+(-2), 1))*INDIRECT(ADDRESS(ROW()+(0), COLUMN()+(-1), 1)), 2)</f>
        <v>106.36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3.864</v>
      </c>
      <c r="G16" s="14">
        <v>11.33</v>
      </c>
      <c r="H16" s="14">
        <f ca="1">ROUND(INDIRECT(ADDRESS(ROW()+(0), COLUMN()+(-2), 1))*INDIRECT(ADDRESS(ROW()+(0), COLUMN()+(-1), 1)), 2)</f>
        <v>43.78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360.53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1.287</v>
      </c>
      <c r="G19" s="12">
        <v>59.04</v>
      </c>
      <c r="H19" s="12">
        <f ca="1">ROUND(INDIRECT(ADDRESS(ROW()+(0), COLUMN()+(-2), 1))*INDIRECT(ADDRESS(ROW()+(0), COLUMN()+(-1), 1)), 2)</f>
        <v>75.98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1.287</v>
      </c>
      <c r="G20" s="14">
        <v>44.11</v>
      </c>
      <c r="H20" s="14">
        <f ca="1">ROUND(INDIRECT(ADDRESS(ROW()+(0), COLUMN()+(-2), 1))*INDIRECT(ADDRESS(ROW()+(0), COLUMN()+(-1), 1)), 2)</f>
        <v>56.77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132.75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1044.86</v>
      </c>
      <c r="H23" s="14">
        <f ca="1">ROUND(INDIRECT(ADDRESS(ROW()+(0), COLUMN()+(-2), 1))*INDIRECT(ADDRESS(ROW()+(0), COLUMN()+(-1), 1))/100, 2)</f>
        <v>20.9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1065.76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