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<sst xmlns="http://schemas.openxmlformats.org/spreadsheetml/2006/main" count="25" uniqueCount="25">
  <si>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</si>
  <si>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AZA010</t>
  </si>
  <si>
    <t xml:space="preserve">m³</t>
  </si>
  <si>
    <t xml:space="preserve">Apertura de cajeado en el terreno, para recalce de cimientos.</t>
  </si>
  <si>
    <r>
      <rPr>
        <sz val="8.25"/>
        <color rgb="FF000000"/>
        <rFont val="Arial"/>
        <family val="2"/>
      </rPr>
      <t xml:space="preserve">Apertura de cajeado en suelo de arcilla semidura, hasta alcanzar la cara superior del cimiento a recalzar, situada a una profundidad máxima de 1,5 m, con medios mecánicos, y carga a camión o contenedor.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</si>
  <si>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</si>
  <si>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</si>
  <si>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</si>
  <si>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</si>
  <si>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</si>
  <si>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</si>
  <si>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</si>
  <si>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mq01exn010a</t>
  </si>
  <si>
    <t xml:space="preserve">h</t>
  </si>
  <si>
    <t xml:space="preserve">Miniretroexcavadora sobre neumáticos,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</si>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</sst>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11.90" customWidth="1"/>
    <col min="5" max="5" width="48.11" customWidth="1"/>
    <col min="6" max="6" width="18.87" customWidth="1"/>
    <col min="7" max="7" width="19.38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0.334</v>
      </c>
      <c r="G10" s="14">
        <v>242.76</v>
      </c>
      <c r="H10" s="14">
        <f ca="1">ROUND(INDIRECT(ADDRESS(ROW()+(0), COLUMN()+(-2), 1))*INDIRECT(ADDRESS(ROW()+(0), COLUMN()+(-1), 1)), 2)</f>
        <v>81.08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0.299</v>
      </c>
      <c r="G13" s="14">
        <v>40.86</v>
      </c>
      <c r="H13" s="14">
        <f ca="1">ROUND(INDIRECT(ADDRESS(ROW()+(0), COLUMN()+(-2), 1))*INDIRECT(ADDRESS(ROW()+(0), COLUMN()+(-1), 1)), 2)</f>
        <v>12.22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12.22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93.3</v>
      </c>
      <c r="H16" s="14">
        <f ca="1">ROUND(INDIRECT(ADDRESS(ROW()+(0), COLUMN()+(-2), 1))*INDIRECT(ADDRESS(ROW()+(0), COLUMN()+(-1), 1))/100, 2)</f>
        <v>1.87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95.17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