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<sst xmlns="http://schemas.openxmlformats.org/spreadsheetml/2006/main" count="35" uniqueCount="35">
  <si>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</si>
  <si>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</si>
  <si>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</si>
  <si>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</si>
  <si>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alcantarillado sanitario, sin cámaras de inspección, mediante sistema integral registrable, en losa de cimentación, con una pendiente mínima del 3%, para la evacuación de aguas residuales y/o pluviales, formado por tubo de PVC liso, serie SN-2, rigidez anular nominal 2 kN/m², de 200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</si>
  <si>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</si>
  <si>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</si>
  <si>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</si>
  <si>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</si>
  <si>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</si>
  <si>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</si>
  <si>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</si>
  <si>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mt11tpb020d</t>
  </si>
  <si>
    <t xml:space="preserve">m</t>
  </si>
  <si>
    <t xml:space="preserve">Tubo de PVC liso, para alcantarillado sanitario enterrado sin presión, serie SN-2, rigidez anular nominal 2 kN/m², de 200 mm de diámetro exterior y 4 mm de espesor, incluso juntas de goma.</t>
  </si>
  <si>
    <t xml:space="preserve">mt11tpb021d</t>
  </si>
  <si>
    <t xml:space="preserve">Ud</t>
  </si>
  <si>
    <t xml:space="preserve">Repercusión, por m de tubería, de accesorios, uniones y piezas especiales para tubo de PVC liso, para alcantarillado sanitario enterrado sin presión, serie SN-2, de 200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</si>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</sst>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171.08</v>
      </c>
      <c r="H10" s="12">
        <f ca="1">ROUND(INDIRECT(ADDRESS(ROW()+(0), COLUMN()+(-2), 1))*INDIRECT(ADDRESS(ROW()+(0), COLUMN()+(-1), 1)), 2)</f>
        <v>179.63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51.32</v>
      </c>
      <c r="H11" s="12">
        <f ca="1">ROUND(INDIRECT(ADDRESS(ROW()+(0), COLUMN()+(-2), 1))*INDIRECT(ADDRESS(ROW()+(0), COLUMN()+(-1), 1)), 2)</f>
        <v>102.64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192.13</v>
      </c>
      <c r="H12" s="14">
        <f ca="1">ROUND(INDIRECT(ADDRESS(ROW()+(0), COLUMN()+(-2), 1))*INDIRECT(ADDRESS(ROW()+(0), COLUMN()+(-1), 1)), 2)</f>
        <v>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282.85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0.212</v>
      </c>
      <c r="G15" s="12">
        <v>58.3</v>
      </c>
      <c r="H15" s="12">
        <f ca="1">ROUND(INDIRECT(ADDRESS(ROW()+(0), COLUMN()+(-2), 1))*INDIRECT(ADDRESS(ROW()+(0), COLUMN()+(-1), 1)), 2)</f>
        <v>12.36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0.106</v>
      </c>
      <c r="G16" s="14">
        <v>42.33</v>
      </c>
      <c r="H16" s="14">
        <f ca="1">ROUND(INDIRECT(ADDRESS(ROW()+(0), COLUMN()+(-2), 1))*INDIRECT(ADDRESS(ROW()+(0), COLUMN()+(-1), 1)), 2)</f>
        <v>4.49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299.7</v>
      </c>
      <c r="H19" s="14">
        <f ca="1">ROUND(INDIRECT(ADDRESS(ROW()+(0), COLUMN()+(-2), 1))*INDIRECT(ADDRESS(ROW()+(0), COLUMN()+(-1), 1))/100, 2)</f>
        <v>5.99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305.69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