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<sst xmlns="http://schemas.openxmlformats.org/spreadsheetml/2006/main" count="46" uniqueCount="46">
  <si>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</si>
  <si>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</si>
  <si>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</si>
  <si>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</si>
  <si>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tapa prefabricada de hormigón armado con cierre hermético al paso de los olores mefíticos; previa excavación con medios mecánicos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</si>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</sst>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936.51</v>
      </c>
      <c r="H10" s="12">
        <f ca="1">ROUND(INDIRECT(ADDRESS(ROW()+(0), COLUMN()+(-2), 1))*INDIRECT(ADDRESS(ROW()+(0), COLUMN()+(-1), 1)), 2)</f>
        <v>336.21</v>
      </c>
    </row>
    <row r="11" spans="1:8" ht="24.00" thickBot="1" customHeight="1">
      <c r="A11" s="1" t="s">
        <v>15</v>
      </c>
      <c r="B11" s="1"/>
      <c r="C11" s="10" t="s">
        <v>16</v>
      </c>
      <c r="D11" s="10"/>
      <c r="E11" s="1" t="s">
        <v>17</v>
      </c>
      <c r="F11" s="11">
        <v>0.05</v>
      </c>
      <c r="G11" s="12">
        <v>2849.98</v>
      </c>
      <c r="H11" s="12">
        <f ca="1">ROUND(INDIRECT(ADDRESS(ROW()+(0), COLUMN()+(-2), 1))*INDIRECT(ADDRESS(ROW()+(0), COLUMN()+(-1), 1)), 2)</f>
        <v>142.5</v>
      </c>
    </row>
    <row r="12" spans="1:8" ht="13.50" thickBot="1" customHeight="1">
      <c r="A12" s="1" t="s">
        <v>18</v>
      </c>
      <c r="B12" s="1"/>
      <c r="C12" s="10" t="s">
        <v>19</v>
      </c>
      <c r="D12" s="10"/>
      <c r="E12" s="1" t="s">
        <v>20</v>
      </c>
      <c r="F12" s="11">
        <v>1</v>
      </c>
      <c r="G12" s="12">
        <v>159.16</v>
      </c>
      <c r="H12" s="12">
        <f ca="1">ROUND(INDIRECT(ADDRESS(ROW()+(0), COLUMN()+(-2), 1))*INDIRECT(ADDRESS(ROW()+(0), COLUMN()+(-1), 1)), 2)</f>
        <v>159.16</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937.52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1.537</v>
      </c>
      <c r="G20" s="12">
        <v>56.74</v>
      </c>
      <c r="H20" s="12">
        <f ca="1">ROUND(INDIRECT(ADDRESS(ROW()+(0), COLUMN()+(-2), 1))*INDIRECT(ADDRESS(ROW()+(0), COLUMN()+(-1), 1)), 2)</f>
        <v>87.21</v>
      </c>
    </row>
    <row r="21" spans="1:8" ht="13.50" thickBot="1" customHeight="1">
      <c r="A21" s="1" t="s">
        <v>37</v>
      </c>
      <c r="B21" s="1"/>
      <c r="C21" s="10" t="s">
        <v>38</v>
      </c>
      <c r="D21" s="10"/>
      <c r="E21" s="1" t="s">
        <v>39</v>
      </c>
      <c r="F21" s="13">
        <v>1.156</v>
      </c>
      <c r="G21" s="14">
        <v>40.86</v>
      </c>
      <c r="H21" s="14">
        <f ca="1">ROUND(INDIRECT(ADDRESS(ROW()+(0), COLUMN()+(-2), 1))*INDIRECT(ADDRESS(ROW()+(0), COLUMN()+(-1), 1)), 2)</f>
        <v>47.23</v>
      </c>
    </row>
    <row r="22" spans="1:8" ht="13.50" thickBot="1" customHeight="1">
      <c r="A22" s="15"/>
      <c r="B22" s="15"/>
      <c r="C22" s="15"/>
      <c r="D22" s="15"/>
      <c r="E22" s="15"/>
      <c r="F22" s="9" t="s">
        <v>40</v>
      </c>
      <c r="G22" s="9"/>
      <c r="H22" s="17">
        <f ca="1">ROUND(SUM(INDIRECT(ADDRESS(ROW()+(-1), COLUMN()+(0), 1)),INDIRECT(ADDRESS(ROW()+(-2), COLUMN()+(0), 1))), 2)</f>
        <v>134.44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1097.48</v>
      </c>
      <c r="H24" s="14">
        <f ca="1">ROUND(INDIRECT(ADDRESS(ROW()+(0), COLUMN()+(-2), 1))*INDIRECT(ADDRESS(ROW()+(0), COLUMN()+(-1), 1))/100, 2)</f>
        <v>21.95</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1119.43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