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<sst xmlns="http://schemas.openxmlformats.org/spreadsheetml/2006/main" count="37" uniqueCount="37">
  <si>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</si>
  <si>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0PG020</t>
  </si>
  <si>
    <t xml:space="preserve">m²</t>
  </si>
  <si>
    <t xml:space="preserve">Cimbra de madera para bóveda.</t>
  </si>
  <si>
    <r>
      <rPr>
        <sz val="8.25"/>
        <color rgb="FF000000"/>
        <rFont val="Arial"/>
        <family val="2"/>
      </rPr>
      <t xml:space="preserve">Cimbra de madera, amortizable en 1 uso, para el apeo de bóveda de cañón de 1/2 pie de espesor, apoyada sobre sopandas de madera y puntales metálicos telescópicos de 3 m de altura, amortizables en 150 usos, dimensionada para soportar una carga máxima de trabajo de 400 kg/m².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</si>
  <si>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</si>
  <si>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</si>
  <si>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</si>
  <si>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</si>
  <si>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</si>
  <si>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</si>
  <si>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</si>
  <si>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mt08cim040c</t>
  </si>
  <si>
    <t xml:space="preserve">m²</t>
  </si>
  <si>
    <t xml:space="preserve">Cimbra de madera de pino, dimensionada para soportar una carga máxima de trabajo de 400 kg/m², para formación de bóveda estructural de cañón.</t>
  </si>
  <si>
    <t xml:space="preserve">mt50spa050m</t>
  </si>
  <si>
    <t xml:space="preserve">m³</t>
  </si>
  <si>
    <t xml:space="preserve">Tablón de madera de pino, dimensiones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</si>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</sst>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4.12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651.73</v>
      </c>
      <c r="H10" s="12">
        <f ca="1">ROUND(INDIRECT(ADDRESS(ROW()+(0), COLUMN()+(-2), 1))*INDIRECT(ADDRESS(ROW()+(0), COLUMN()+(-1), 1)), 2)</f>
        <v>651.73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0.026</v>
      </c>
      <c r="G11" s="12">
        <v>3327.5</v>
      </c>
      <c r="H11" s="12">
        <f ca="1">ROUND(INDIRECT(ADDRESS(ROW()+(0), COLUMN()+(-2), 1))*INDIRECT(ADDRESS(ROW()+(0), COLUMN()+(-1), 1)), 2)</f>
        <v>86.52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</v>
      </c>
      <c r="G12" s="12">
        <v>14.18</v>
      </c>
      <c r="H12" s="12">
        <f ca="1">ROUND(INDIRECT(ADDRESS(ROW()+(0), COLUMN()+(-2), 1))*INDIRECT(ADDRESS(ROW()+(0), COLUMN()+(-1), 1)), 2)</f>
        <v>8.51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145.86</v>
      </c>
      <c r="H13" s="14">
        <f ca="1">ROUND(INDIRECT(ADDRESS(ROW()+(0), COLUMN()+(-2), 1))*INDIRECT(ADDRESS(ROW()+(0), COLUMN()+(-1), 1)), 2)</f>
        <v>5.83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752.59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0.823</v>
      </c>
      <c r="G16" s="12">
        <v>59.67</v>
      </c>
      <c r="H16" s="12">
        <f ca="1">ROUND(INDIRECT(ADDRESS(ROW()+(0), COLUMN()+(-2), 1))*INDIRECT(ADDRESS(ROW()+(0), COLUMN()+(-1), 1)), 2)</f>
        <v>49.11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0.411</v>
      </c>
      <c r="G17" s="14">
        <v>42.97</v>
      </c>
      <c r="H17" s="14">
        <f ca="1">ROUND(INDIRECT(ADDRESS(ROW()+(0), COLUMN()+(-2), 1))*INDIRECT(ADDRESS(ROW()+(0), COLUMN()+(-1), 1)), 2)</f>
        <v>17.66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66.77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819.36</v>
      </c>
      <c r="H20" s="14">
        <f ca="1">ROUND(INDIRECT(ADDRESS(ROW()+(0), COLUMN()+(-2), 1))*INDIRECT(ADDRESS(ROW()+(0), COLUMN()+(-1), 1))/100, 2)</f>
        <v>16.39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835.75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