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<sst xmlns="http://schemas.openxmlformats.org/spreadsheetml/2006/main" count="28" uniqueCount="28">
  <si>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</si>
  <si>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0GG010</t>
  </si>
  <si>
    <t xml:space="preserve">Ud</t>
  </si>
  <si>
    <t xml:space="preserve">Jornada de supervisión arqueológica.</t>
  </si>
  <si>
    <r>
      <rPr>
        <sz val="8.25"/>
        <color rgb="FF000000"/>
        <rFont val="Arial"/>
        <family val="2"/>
      </rPr>
      <t xml:space="preserve">Jornada de supervisión arqueológica de los trabajos de excavación a cargo de arqueólogo asistente, de 8 horas diarias, con toma de datos para la memoria final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</si>
  <si>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</si>
  <si>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</si>
  <si>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</si>
  <si>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</si>
  <si>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</si>
  <si>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</si>
  <si>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</si>
  <si>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</si>
  <si>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</si>
  <si>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</si>
  <si>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</si>
  <si>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</si>
  <si>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</si>
  <si>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</si>
  <si>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</si>
  <si>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mo057</t>
  </si>
  <si>
    <t xml:space="preserve">h</t>
  </si>
  <si>
    <t xml:space="preserve">Arqueólogo asistente.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</si>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</sst>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77" customWidth="1"/>
    <col min="5" max="5" width="45.22" customWidth="1"/>
    <col min="6" max="6" width="16.66" customWidth="1"/>
    <col min="7" max="7" width="19.5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2">
        <v>7234.72</v>
      </c>
      <c r="H10" s="12">
        <f ca="1">ROUND(INDIRECT(ADDRESS(ROW()+(0), COLUMN()+(-2), 1))*INDIRECT(ADDRESS(ROW()+(0), COLUMN()+(-1), 1)), 2)</f>
        <v>325.56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10399.9</v>
      </c>
      <c r="H11" s="14">
        <f ca="1">ROUND(INDIRECT(ADDRESS(ROW()+(0), COLUMN()+(-2), 1))*INDIRECT(ADDRESS(ROW()+(0), COLUMN()+(-1), 1)), 2)</f>
        <v>124.8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9.77</v>
      </c>
      <c r="G14" s="14">
        <v>53.59</v>
      </c>
      <c r="H14" s="14">
        <f ca="1">ROUND(INDIRECT(ADDRESS(ROW()+(0), COLUMN()+(-2), 1))*INDIRECT(ADDRESS(ROW()+(0), COLUMN()+(-1), 1)), 2)</f>
        <v>523.57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523.57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973.93</v>
      </c>
      <c r="H17" s="14">
        <f ca="1">ROUND(INDIRECT(ADDRESS(ROW()+(0), COLUMN()+(-2), 1))*INDIRECT(ADDRESS(ROW()+(0), COLUMN()+(-1), 1))/100, 2)</f>
        <v>19.48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993.41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