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<sst xmlns="http://schemas.openxmlformats.org/spreadsheetml/2006/main" count="23" uniqueCount="23">
  <si>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</si>
  <si>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0GE040</t>
  </si>
  <si>
    <t xml:space="preserve">m³</t>
  </si>
  <si>
    <t xml:space="preserve">Excavación por bataches para investigación de cimentación de interés histórico.</t>
  </si>
  <si>
    <r>
      <rPr>
        <sz val="8.25"/>
        <color rgb="FF000000"/>
        <rFont val="Arial"/>
        <family val="2"/>
      </rPr>
      <t xml:space="preserve">Excavación por bataches para investigación de cimentación de interés histórico, con posible aparición de materiales arqueológicos entre 1 y 1,5 m de profundidad, mediante vaciado de terreno inestable, realizada con medios manuales, que tiene como fin el desalojo volumétrico de los espacios originales circundantes a la cimentación, con existencia de depósitos de diferentes orígenes, ejecutada por bataches y con seguimiento arqueológico a pie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</si>
  <si>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</si>
  <si>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</si>
  <si>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</si>
  <si>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</si>
  <si>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</si>
  <si>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</si>
  <si>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</si>
  <si>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mo000</t>
  </si>
  <si>
    <t xml:space="preserve">h</t>
  </si>
  <si>
    <t xml:space="preserve">arqueólogo.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</si>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</sst>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21" customWidth="1"/>
    <col min="4" max="4" width="15.98" customWidth="1"/>
    <col min="5" max="5" width="38.59" customWidth="1"/>
    <col min="6" max="6" width="20.40" customWidth="1"/>
    <col min="7" max="7" width="19.04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1.309</v>
      </c>
      <c r="G10" s="12">
        <v>82.55</v>
      </c>
      <c r="H10" s="12">
        <f ca="1">ROUND(INDIRECT(ADDRESS(ROW()+(0), COLUMN()+(-2), 1))*INDIRECT(ADDRESS(ROW()+(0), COLUMN()+(-1), 1)), 2)</f>
        <v>108.06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10.573</v>
      </c>
      <c r="G11" s="14">
        <v>41.53</v>
      </c>
      <c r="H11" s="14">
        <f ca="1">ROUND(INDIRECT(ADDRESS(ROW()+(0), COLUMN()+(-2), 1))*INDIRECT(ADDRESS(ROW()+(0), COLUMN()+(-1), 1)), 2)</f>
        <v>439.1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547.16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547.16</v>
      </c>
      <c r="H14" s="14">
        <f ca="1">ROUND(INDIRECT(ADDRESS(ROW()+(0), COLUMN()+(-2), 1))*INDIRECT(ADDRESS(ROW()+(0), COLUMN()+(-1), 1))/100, 2)</f>
        <v>10.94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558.1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