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<sst xmlns="http://schemas.openxmlformats.org/spreadsheetml/2006/main" count="20" uniqueCount="20">
  <si>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</si>
  <si>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</si>
  <si>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</si>
  <si>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</si>
  <si>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exhaustivo, realizado por arqueólogo, con código de fases y tipos de unidades estratigráficas, utilizado en yacimiento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</si>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</sst>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7.03" customWidth="1"/>
    <col min="6" max="6" width="22.27" customWidth="1"/>
    <col min="7" max="7" width="21.08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35.245</v>
      </c>
      <c r="G10" s="14">
        <v>83.17</v>
      </c>
      <c r="H10" s="14">
        <f ca="1">ROUND(INDIRECT(ADDRESS(ROW()+(0), COLUMN()+(-2), 1))*INDIRECT(ADDRESS(ROW()+(0), COLUMN()+(-1), 1)), 2)</f>
        <v>2931.33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2931.33</v>
      </c>
      <c r="H13" s="14">
        <f ca="1">ROUND(INDIRECT(ADDRESS(ROW()+(0), COLUMN()+(-2), 1))*INDIRECT(ADDRESS(ROW()+(0), COLUMN()+(-1), 1))/100, 2)</f>
        <v>58.63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2989.96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