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<sst xmlns="http://schemas.openxmlformats.org/spreadsheetml/2006/main" count="35" uniqueCount="35">
  <si>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</si>
  <si>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XLB010</t>
  </si>
  <si>
    <t xml:space="preserve">Ud</t>
  </si>
  <si>
    <t xml:space="preserve">Ensayo de bloques cerámicos.</t>
  </si>
  <si>
    <r>
      <rPr>
        <sz val="8.25"/>
        <color rgb="FF000000"/>
        <rFont val="Arial"/>
        <family val="2"/>
      </rPr>
      <t xml:space="preserve">Ensayo sobre una muestra de bloque cerámico, con determinación de: resistencia a compresión, resistencia a la heladicidad, expansión por humedad.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</si>
  <si>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</si>
  <si>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</si>
  <si>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</si>
  <si>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</si>
  <si>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</si>
  <si>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</si>
  <si>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</si>
  <si>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</si>
  <si>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</si>
  <si>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</si>
  <si>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mt49blc020</t>
  </si>
  <si>
    <t xml:space="preserve">Ud</t>
  </si>
  <si>
    <t xml:space="preserve">Toma en obra de muestras de bloques cerámicos, cuyo peso no exceda de 50 kg.</t>
  </si>
  <si>
    <t xml:space="preserve">mt49blc040</t>
  </si>
  <si>
    <t xml:space="preserve">Ud</t>
  </si>
  <si>
    <t xml:space="preserve">Ensayo para determinar la resistencia a compresión de una muestra de bloques cerámicos.</t>
  </si>
  <si>
    <t xml:space="preserve">mt49blc070</t>
  </si>
  <si>
    <t xml:space="preserve">Ud</t>
  </si>
  <si>
    <t xml:space="preserve">Ensayo para determinar la resistencia a la helada de una muestra de bloques cerámicos.</t>
  </si>
  <si>
    <t xml:space="preserve">mt49blc080</t>
  </si>
  <si>
    <t xml:space="preserve">Ud</t>
  </si>
  <si>
    <t xml:space="preserve">Ensayo para determinar la expansión por humedad de una muestra de bloques cerámicos.</t>
  </si>
  <si>
    <t xml:space="preserve">mt49blc030</t>
  </si>
  <si>
    <t xml:space="preserve">Ud</t>
  </si>
  <si>
    <t xml:space="preserve">Informe de resultados de los ensayos realizados sobre una muestra de bloques cerámicos.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</si>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</sst>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5.76</v>
      </c>
      <c r="H10" s="12">
        <f ca="1">ROUND(INDIRECT(ADDRESS(ROW()+(0), COLUMN()+(-2), 1))*INDIRECT(ADDRESS(ROW()+(0), COLUMN()+(-1), 1)), 2)</f>
        <v>5.76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249.35</v>
      </c>
      <c r="H11" s="12">
        <f ca="1">ROUND(INDIRECT(ADDRESS(ROW()+(0), COLUMN()+(-2), 1))*INDIRECT(ADDRESS(ROW()+(0), COLUMN()+(-1), 1)), 2)</f>
        <v>249.35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1701.23</v>
      </c>
      <c r="H12" s="12">
        <f ca="1">ROUND(INDIRECT(ADDRESS(ROW()+(0), COLUMN()+(-2), 1))*INDIRECT(ADDRESS(ROW()+(0), COLUMN()+(-1), 1)), 2)</f>
        <v>1701.23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1195.36</v>
      </c>
      <c r="H13" s="12">
        <f ca="1">ROUND(INDIRECT(ADDRESS(ROW()+(0), COLUMN()+(-2), 1))*INDIRECT(ADDRESS(ROW()+(0), COLUMN()+(-1), 1)), 2)</f>
        <v>1195.36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1430.07</v>
      </c>
      <c r="H14" s="12">
        <f ca="1">ROUND(INDIRECT(ADDRESS(ROW()+(0), COLUMN()+(-2), 1))*INDIRECT(ADDRESS(ROW()+(0), COLUMN()+(-1), 1)), 2)</f>
        <v>1430.07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748.06</v>
      </c>
      <c r="H15" s="14">
        <f ca="1">ROUND(INDIRECT(ADDRESS(ROW()+(0), COLUMN()+(-2), 1))*INDIRECT(ADDRESS(ROW()+(0), COLUMN()+(-1), 1)), 2)</f>
        <v>748.06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5329.83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5329.83</v>
      </c>
      <c r="H18" s="14">
        <f ca="1">ROUND(INDIRECT(ADDRESS(ROW()+(0), COLUMN()+(-2), 1))*INDIRECT(ADDRESS(ROW()+(0), COLUMN()+(-1), 1))/100, 2)</f>
        <v>106.6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5436.43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