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<sst xmlns="http://schemas.openxmlformats.org/spreadsheetml/2006/main" count="46" uniqueCount="46">
  <si>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</si>
  <si>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UXB010</t>
  </si>
  <si>
    <t xml:space="preserve">m</t>
  </si>
  <si>
    <t xml:space="preserve">Bordillo para jardín.</t>
  </si>
  <si>
    <r>
      <rPr>
        <sz val="8.25"/>
        <color rgb="FF000000"/>
        <rFont val="Arial"/>
        <family val="2"/>
      </rPr>
      <t xml:space="preserve">Bordillo prefabricado de hormigón, 40x20x12 cm, para jardín, sobre base de hormigón simple.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</si>
  <si>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</si>
  <si>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</si>
  <si>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</si>
  <si>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</si>
  <si>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</si>
  <si>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</si>
  <si>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</si>
  <si>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mt10hmf120df</t>
  </si>
  <si>
    <t xml:space="preserve">m³</t>
  </si>
  <si>
    <t xml:space="preserve">Hormigón simple H21, para un ambiente no severo, tamaño máximo del agregado 20 mm, consistencia plástica, con un asentamiento de 10 a 15 cm, medido con el cono de Abrams, premezclado en planta, según CBH 87.</t>
  </si>
  <si>
    <t xml:space="preserve">mt18jbh010b</t>
  </si>
  <si>
    <t xml:space="preserve">Ud</t>
  </si>
  <si>
    <t xml:space="preserve">Bordillo prefabricado de hormigón, 40x20x12 cm, para jardín, con cara superior redondeada o achaflanada.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</si>
  <si>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</si>
  <si>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</si>
  <si>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</si>
  <si>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</si>
  <si>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</si>
  <si>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</si>
  <si>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</si>
  <si>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</si>
  <si>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</si>
  <si>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</si>
  <si>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</si>
  <si>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</si>
  <si>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</si>
  <si>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</si>
  <si>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</si>
  <si>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</si>
  <si>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</si>
  <si>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</si>
  <si>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</si>
  <si>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</si>
  <si>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</si>
  <si>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</si>
  <si>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</si>
  <si>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</si>
  <si>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</si>
  <si>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</si>
  <si>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13,00Bs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</si>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</sst>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68.68" customWidth="1"/>
    <col min="5" max="5" width="14.96" customWidth="1"/>
    <col min="6" max="6" width="15.13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0.042</v>
      </c>
      <c r="F10" s="12">
        <v>804.62</v>
      </c>
      <c r="G10" s="12">
        <f ca="1">ROUND(INDIRECT(ADDRESS(ROW()+(0), COLUMN()+(-2), 1))*INDIRECT(ADDRESS(ROW()+(0), COLUMN()+(-1), 1)), 2)</f>
        <v>33.79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2.625</v>
      </c>
      <c r="F11" s="12">
        <v>30.46</v>
      </c>
      <c r="G11" s="12">
        <f ca="1">ROUND(INDIRECT(ADDRESS(ROW()+(0), COLUMN()+(-2), 1))*INDIRECT(ADDRESS(ROW()+(0), COLUMN()+(-1), 1)), 2)</f>
        <v>79.96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11.68</v>
      </c>
      <c r="G12" s="12">
        <f ca="1">ROUND(INDIRECT(ADDRESS(ROW()+(0), COLUMN()+(-2), 1))*INDIRECT(ADDRESS(ROW()+(0), COLUMN()+(-1), 1)), 2)</f>
        <v>0.07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158.4</v>
      </c>
      <c r="G13" s="12">
        <f ca="1">ROUND(INDIRECT(ADDRESS(ROW()+(0), COLUMN()+(-2), 1))*INDIRECT(ADDRESS(ROW()+(0), COLUMN()+(-1), 1)), 2)</f>
        <v>1.27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1.25</v>
      </c>
      <c r="F14" s="14">
        <v>1.22</v>
      </c>
      <c r="G14" s="14">
        <f ca="1">ROUND(INDIRECT(ADDRESS(ROW()+(0), COLUMN()+(-2), 1))*INDIRECT(ADDRESS(ROW()+(0), COLUMN()+(-1), 1)), 2)</f>
        <v>1.53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116.62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0.005</v>
      </c>
      <c r="F17" s="14">
        <v>22.77</v>
      </c>
      <c r="G17" s="14">
        <f ca="1">ROUND(INDIRECT(ADDRESS(ROW()+(0), COLUMN()+(-2), 1))*INDIRECT(ADDRESS(ROW()+(0), COLUMN()+(-1), 1)), 2)</f>
        <v>0.11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0.11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0.22</v>
      </c>
      <c r="F20" s="12">
        <v>59.67</v>
      </c>
      <c r="G20" s="12">
        <f ca="1">ROUND(INDIRECT(ADDRESS(ROW()+(0), COLUMN()+(-2), 1))*INDIRECT(ADDRESS(ROW()+(0), COLUMN()+(-1), 1)), 2)</f>
        <v>13.13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0.264</v>
      </c>
      <c r="F21" s="14">
        <v>44.6</v>
      </c>
      <c r="G21" s="14">
        <f ca="1">ROUND(INDIRECT(ADDRESS(ROW()+(0), COLUMN()+(-2), 1))*INDIRECT(ADDRESS(ROW()+(0), COLUMN()+(-1), 1)), 2)</f>
        <v>11.77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24.9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141.63</v>
      </c>
      <c r="G24" s="14">
        <f ca="1">ROUND(INDIRECT(ADDRESS(ROW()+(0), COLUMN()+(-2), 1))*INDIRECT(ADDRESS(ROW()+(0), COLUMN()+(-1), 1))/100, 2)</f>
        <v>2.83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144.46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