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<sst xmlns="http://schemas.openxmlformats.org/spreadsheetml/2006/main" count="29" uniqueCount="29">
  <si>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</si>
  <si>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UPD020</t>
  </si>
  <si>
    <t xml:space="preserve">Ud</t>
  </si>
  <si>
    <t xml:space="preserve">Electrobomba para piscina.</t>
  </si>
  <si>
    <r>
      <rPr>
        <sz val="8.25"/>
        <color rgb="FF000000"/>
        <rFont val="Arial"/>
        <family val="2"/>
      </rPr>
      <t xml:space="preserve">Electrobomba centrífuga de hierro fundido, con una potencia de 11 kW, 1500 r.p.m., cierre mecánico y eje de acero inoxidable AISI 316, motor asíncrono, protección IP54, aislamiento clase F, para alimentación trifásica a 400/690 V y 50 Hz de frecuencia, caudal máximo 200 m³/h para una presión de 10 m.c.a. y nivel de presión sonora 80 dBA. Incluso prefiltro.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</si>
  <si>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</si>
  <si>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</si>
  <si>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</si>
  <si>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</si>
  <si>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</si>
  <si>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</si>
  <si>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</si>
  <si>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mt47ped101ff</t>
  </si>
  <si>
    <t xml:space="preserve">Ud</t>
  </si>
  <si>
    <t xml:space="preserve">Electrobomba centrífuga de hierro fundido, con una potencia de 11 kW, 1500 r.p.m., cierre mecánico y eje de acero inoxidable AISI 316, motor asíncrono, protección IP54, aislamiento clase F, para alimentación trifásica a 400/690 V y 50 Hz de frecuencia, caudal máximo 200 m³/h para una presión de 10 m.c.a. y nivel de presión sonora 80 dBA, incluso prefiltro.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</si>
  <si>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</si>
  <si>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</si>
  <si>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</si>
  <si>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</si>
  <si>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</si>
  <si>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</si>
  <si>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</si>
  <si>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</si>
  <si>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</si>
  <si>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</si>
  <si>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</si>
  <si>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</si>
  <si>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31.615,82Bs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</si>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</sst>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65782.5</v>
      </c>
      <c r="H10" s="14">
        <f ca="1">ROUND(INDIRECT(ADDRESS(ROW()+(0), COLUMN()+(-2), 1))*INDIRECT(ADDRESS(ROW()+(0), COLUMN()+(-1), 1)), 2)</f>
        <v>65782.5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65782.5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1.652</v>
      </c>
      <c r="G13" s="13">
        <v>58.3</v>
      </c>
      <c r="H13" s="13">
        <f ca="1">ROUND(INDIRECT(ADDRESS(ROW()+(0), COLUMN()+(-2), 1))*INDIRECT(ADDRESS(ROW()+(0), COLUMN()+(-1), 1)), 2)</f>
        <v>96.31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1.652</v>
      </c>
      <c r="G14" s="14">
        <v>42.33</v>
      </c>
      <c r="H14" s="14">
        <f ca="1">ROUND(INDIRECT(ADDRESS(ROW()+(0), COLUMN()+(-2), 1))*INDIRECT(ADDRESS(ROW()+(0), COLUMN()+(-1), 1)), 2)</f>
        <v>69.93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166.24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65948.7</v>
      </c>
      <c r="H17" s="14">
        <f ca="1">ROUND(INDIRECT(ADDRESS(ROW()+(0), COLUMN()+(-2), 1))*INDIRECT(ADDRESS(ROW()+(0), COLUMN()+(-1), 1))/100, 2)</f>
        <v>1318.97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67267.7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