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<sst xmlns="http://schemas.openxmlformats.org/spreadsheetml/2006/main" count="37" uniqueCount="37">
  <si>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</si>
  <si>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UMF010</t>
  </si>
  <si>
    <t xml:space="preserve">Ud</t>
  </si>
  <si>
    <t xml:space="preserve">Fuente.</t>
  </si>
  <si>
    <r>
      <rPr>
        <sz val="8.25"/>
        <color rgb="FF000000"/>
        <rFont val="Arial"/>
        <family val="2"/>
      </rPr>
      <t xml:space="preserve">Fuente de fundición de 0,82 m de altura, sección rectangular de 48 cm de anchura y 20 cm de fondo, con un grifo de latón y desagüe en cubeta,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</si>
  <si>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</si>
  <si>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</si>
  <si>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</si>
  <si>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</si>
  <si>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</si>
  <si>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</si>
  <si>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</si>
  <si>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mt52mug090h</t>
  </si>
  <si>
    <t xml:space="preserve">Ud</t>
  </si>
  <si>
    <t xml:space="preserve">Fuente de fundición de 0,82 m de altura, sección rectangular de 48 cm de anchura y 20 cm de fondo, con un grifo de latón y desagüe en cubeta.</t>
  </si>
  <si>
    <t xml:space="preserve">mt52mug200k</t>
  </si>
  <si>
    <t xml:space="preserve">Ud</t>
  </si>
  <si>
    <t xml:space="preserve">Repercusión, en la colocación de fuente, de elementos de fijación sobre superficie soporte: tacos y tornillos de acero.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</si>
  <si>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</si>
  <si>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</si>
  <si>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</si>
  <si>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</si>
  <si>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</si>
  <si>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</si>
  <si>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</si>
  <si>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</si>
  <si>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</si>
  <si>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</si>
  <si>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</si>
  <si>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</si>
  <si>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</si>
  <si>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</si>
  <si>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</si>
  <si>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</si>
  <si>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</si>
  <si>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4.012,50Bs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</si>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</sst>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4929.48</v>
      </c>
      <c r="H10" s="12">
        <f ca="1">ROUND(INDIRECT(ADDRESS(ROW()+(0), COLUMN()+(-2), 1))*INDIRECT(ADDRESS(ROW()+(0), COLUMN()+(-1), 1)), 2)</f>
        <v>4929.48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36.36</v>
      </c>
      <c r="H11" s="14">
        <f ca="1">ROUND(INDIRECT(ADDRESS(ROW()+(0), COLUMN()+(-2), 1))*INDIRECT(ADDRESS(ROW()+(0), COLUMN()+(-1), 1)), 2)</f>
        <v>36.36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4965.84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</v>
      </c>
      <c r="G14" s="14">
        <v>365.54</v>
      </c>
      <c r="H14" s="14">
        <f ca="1">ROUND(INDIRECT(ADDRESS(ROW()+(0), COLUMN()+(-2), 1))*INDIRECT(ADDRESS(ROW()+(0), COLUMN()+(-1), 1)), 2)</f>
        <v>182.77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182.77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0.275</v>
      </c>
      <c r="G17" s="12">
        <v>57.16</v>
      </c>
      <c r="H17" s="12">
        <f ca="1">ROUND(INDIRECT(ADDRESS(ROW()+(0), COLUMN()+(-2), 1))*INDIRECT(ADDRESS(ROW()+(0), COLUMN()+(-1), 1)), 2)</f>
        <v>15.72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0.275</v>
      </c>
      <c r="G18" s="14">
        <v>42.73</v>
      </c>
      <c r="H18" s="14">
        <f ca="1">ROUND(INDIRECT(ADDRESS(ROW()+(0), COLUMN()+(-2), 1))*INDIRECT(ADDRESS(ROW()+(0), COLUMN()+(-1), 1)), 2)</f>
        <v>11.75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27.47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5176.08</v>
      </c>
      <c r="H21" s="14">
        <f ca="1">ROUND(INDIRECT(ADDRESS(ROW()+(0), COLUMN()+(-2), 1))*INDIRECT(ADDRESS(ROW()+(0), COLUMN()+(-1), 1))/100, 2)</f>
        <v>103.52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5279.6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