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<sst xmlns="http://schemas.openxmlformats.org/spreadsheetml/2006/main" count="29" uniqueCount="29">
  <si>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</si>
  <si>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UID010</t>
  </si>
  <si>
    <t xml:space="preserve">Ud</t>
  </si>
  <si>
    <t xml:space="preserve">Bañador de pared.</t>
  </si>
  <si>
    <r>
      <rPr>
        <sz val="8.25"/>
        <color rgb="FF000000"/>
        <rFont val="Arial"/>
        <family val="2"/>
      </rPr>
      <t xml:space="preserve">Bañador de pared formado por luminaria orientable, de 280x60x530 mm, de 125,6 W, alimentación a 220/240 V y 50-60 Hz, con lámpara LED no reemplazable, temperatura de color 4000 K, con cuerpo de aluminio inyectado, acabado lacado, color gris acabado texturizado con cierre de vidrio templado, haz de luz extensivo y rótula de acero inoxidable para ángulos de entre 90° y -30° con el plano horizontal, índice de reproducción cromática mayor de 80, flujo luminoso 16903 lúmenes, grados de protección IP66 e IK07, y aislamiento clase I.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</si>
  <si>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</si>
  <si>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</si>
  <si>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</si>
  <si>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</si>
  <si>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</si>
  <si>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</si>
  <si>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</si>
  <si>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mt34dlg010tf</t>
  </si>
  <si>
    <t xml:space="preserve">Ud</t>
  </si>
  <si>
    <t xml:space="preserve">Luminaria orientable, de 280x60x530 mm, de 125,6 W, alimentación a 220/240 V y 50-60 Hz, con lámpara LED no reemplazable, temperatura de color 4000 K, con cuerpo de aluminio inyectado, acabado lacado, color gris acabado texturizado con cierre de vidrio templado, haz de luz extensivo y rótula de acero inoxidable para ángulos de entre 90° y -30° con el plano horizontal, índice de reproducción cromática mayor de 80, flujo luminoso 16903 lúmenes, grados de protección IP66 e IK07, y aislamiento clase I.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</si>
  <si>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</si>
  <si>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</si>
  <si>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</si>
  <si>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</si>
  <si>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Especialista electricista.</t>
  </si>
  <si>
    <t xml:space="preserve">mo102</t>
  </si>
  <si>
    <t xml:space="preserve">h</t>
  </si>
  <si>
    <t xml:space="preserve">Ayudante 1ª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</si>
  <si>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</si>
  <si>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</si>
  <si>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</si>
  <si>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</si>
  <si>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9.447,15Bs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</si>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</sst>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53" customWidth="1"/>
    <col min="4" max="4" width="6.12" customWidth="1"/>
    <col min="5" max="5" width="73.44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6827.47</v>
      </c>
      <c r="H10" s="14">
        <f ca="1">ROUND(INDIRECT(ADDRESS(ROW()+(0), COLUMN()+(-2), 1))*INDIRECT(ADDRESS(ROW()+(0), COLUMN()+(-1), 1)), 2)</f>
        <v>6827.47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6827.47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0.33</v>
      </c>
      <c r="G13" s="13">
        <v>58.3</v>
      </c>
      <c r="H13" s="13">
        <f ca="1">ROUND(INDIRECT(ADDRESS(ROW()+(0), COLUMN()+(-2), 1))*INDIRECT(ADDRESS(ROW()+(0), COLUMN()+(-1), 1)), 2)</f>
        <v>19.24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0.33</v>
      </c>
      <c r="G14" s="14">
        <v>42.33</v>
      </c>
      <c r="H14" s="14">
        <f ca="1">ROUND(INDIRECT(ADDRESS(ROW()+(0), COLUMN()+(-2), 1))*INDIRECT(ADDRESS(ROW()+(0), COLUMN()+(-1), 1)), 2)</f>
        <v>13.97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33.21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6860.68</v>
      </c>
      <c r="H17" s="14">
        <f ca="1">ROUND(INDIRECT(ADDRESS(ROW()+(0), COLUMN()+(-2), 1))*INDIRECT(ADDRESS(ROW()+(0), COLUMN()+(-1), 1))/100, 2)</f>
        <v>137.21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6997.89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