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<sst xmlns="http://schemas.openxmlformats.org/spreadsheetml/2006/main" count="34" uniqueCount="34">
  <si>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</si>
  <si>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UHP010</t>
  </si>
  <si>
    <t xml:space="preserve">Ud</t>
  </si>
  <si>
    <t xml:space="preserve">Hornacina prefabricada de hormigón.</t>
  </si>
  <si>
    <r>
      <rPr>
        <sz val="8.25"/>
        <color rgb="FF000000"/>
        <rFont val="Arial"/>
        <family val="2"/>
      </rPr>
      <t xml:space="preserve">Hornacina prefabricada de hormigón, para alojamiento de caja de registro de enlace inferior para instalaciones de ICT, de 760x250x1200 mm de dimensiones exteriores.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</si>
  <si>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</si>
  <si>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</si>
  <si>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</si>
  <si>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</si>
  <si>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</si>
  <si>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</si>
  <si>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</si>
  <si>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mt47hph010O</t>
  </si>
  <si>
    <t xml:space="preserve">Ud</t>
  </si>
  <si>
    <t xml:space="preserve">Hornacina prefabricada de hormigón, para alojamiento de caja de registro de enlace inferior para instalaciones de ICT, de 760x250x1200 mm de dimensiones exteriores, formada por cemento, agregado, fibras de acero y polipropileno.</t>
  </si>
  <si>
    <t xml:space="preserve">Subtotal materiales:</t>
  </si>
  <si>
    <t xml:space="preserve">Equipo y herramienta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</si>
  <si>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</si>
  <si>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</si>
  <si>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</si>
  <si>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</si>
  <si>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</si>
  <si>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</si>
  <si>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</si>
  <si>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</si>
  <si>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</si>
  <si>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</si>
  <si>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</si>
  <si>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</si>
  <si>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</si>
  <si>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</si>
  <si>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</si>
  <si>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30,62Bs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</si>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</sst>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6.47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1232.87</v>
      </c>
      <c r="H10" s="14">
        <f ca="1">ROUND(INDIRECT(ADDRESS(ROW()+(0), COLUMN()+(-2), 1))*INDIRECT(ADDRESS(ROW()+(0), COLUMN()+(-1), 1)), 2)</f>
        <v>1232.87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1232.87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</v>
      </c>
      <c r="G13" s="14">
        <v>492.88</v>
      </c>
      <c r="H13" s="14">
        <f ca="1">ROUND(INDIRECT(ADDRESS(ROW()+(0), COLUMN()+(-2), 1))*INDIRECT(ADDRESS(ROW()+(0), COLUMN()+(-1), 1)), 2)</f>
        <v>246.44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246.44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0.22</v>
      </c>
      <c r="G16" s="13">
        <v>56.74</v>
      </c>
      <c r="H16" s="13">
        <f ca="1">ROUND(INDIRECT(ADDRESS(ROW()+(0), COLUMN()+(-2), 1))*INDIRECT(ADDRESS(ROW()+(0), COLUMN()+(-1), 1)), 2)</f>
        <v>12.48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0.22</v>
      </c>
      <c r="G17" s="14">
        <v>42.41</v>
      </c>
      <c r="H17" s="14">
        <f ca="1">ROUND(INDIRECT(ADDRESS(ROW()+(0), COLUMN()+(-2), 1))*INDIRECT(ADDRESS(ROW()+(0), COLUMN()+(-1), 1)), 2)</f>
        <v>9.33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21.81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1501.12</v>
      </c>
      <c r="H20" s="14">
        <f ca="1">ROUND(INDIRECT(ADDRESS(ROW()+(0), COLUMN()+(-2), 1))*INDIRECT(ADDRESS(ROW()+(0), COLUMN()+(-1), 1))/100, 2)</f>
        <v>30.02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1531.14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