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<sst xmlns="http://schemas.openxmlformats.org/spreadsheetml/2006/main" count="55" uniqueCount="55">
  <si>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</si>
  <si>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</si>
  <si>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</si>
  <si>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</si>
  <si>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400 mm de anchura interior y 600 mm de altura, con rejilla de entramado de acero galvanizado, carga de rotura 125 kN.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</si>
  <si>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</si>
  <si>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</si>
  <si>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</si>
  <si>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</si>
  <si>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</si>
  <si>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</si>
  <si>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</si>
  <si>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</si>
  <si>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</si>
  <si>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</si>
  <si>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</si>
  <si>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</si>
  <si>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</si>
  <si>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</si>
  <si>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</si>
  <si>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</si>
  <si>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</si>
  <si>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</si>
  <si>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</si>
  <si>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</si>
  <si>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</si>
  <si>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</si>
  <si>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</si>
  <si>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</si>
  <si>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</si>
  <si>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mt11rej020j</t>
  </si>
  <si>
    <t xml:space="preserve">Ud</t>
  </si>
  <si>
    <t xml:space="preserve">Marco y rejilla de entramado de acero galvanizado, de 400 mm de anchura y 500 mm de longitud, para canaleta de 400 mm de anchura interior y 600 mm de altura, carga de rotura 125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</si>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</sst>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7.32" customWidth="1"/>
    <col min="5" max="5" width="15.64" customWidth="1"/>
    <col min="6" max="6" width="14.4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0.183</v>
      </c>
      <c r="F10" s="12">
        <v>804.98</v>
      </c>
      <c r="G10" s="12">
        <f ca="1">ROUND(INDIRECT(ADDRESS(ROW()+(0), COLUMN()+(-2), 1))*INDIRECT(ADDRESS(ROW()+(0), COLUMN()+(-1), 1)), 2)</f>
        <v>147.31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117</v>
      </c>
      <c r="F11" s="12">
        <v>4.36</v>
      </c>
      <c r="G11" s="12">
        <f ca="1">ROUND(INDIRECT(ADDRESS(ROW()+(0), COLUMN()+(-2), 1))*INDIRECT(ADDRESS(ROW()+(0), COLUMN()+(-1), 1)), 2)</f>
        <v>510.12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0.015</v>
      </c>
      <c r="F12" s="12">
        <v>11.61</v>
      </c>
      <c r="G12" s="12">
        <f ca="1">ROUND(INDIRECT(ADDRESS(ROW()+(0), COLUMN()+(-2), 1))*INDIRECT(ADDRESS(ROW()+(0), COLUMN()+(-1), 1)), 2)</f>
        <v>0.17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0.112</v>
      </c>
      <c r="F13" s="12">
        <v>157.46</v>
      </c>
      <c r="G13" s="12">
        <f ca="1">ROUND(INDIRECT(ADDRESS(ROW()+(0), COLUMN()+(-2), 1))*INDIRECT(ADDRESS(ROW()+(0), COLUMN()+(-1), 1)), 2)</f>
        <v>17.64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23.301</v>
      </c>
      <c r="F14" s="12">
        <v>1.21</v>
      </c>
      <c r="G14" s="12">
        <f ca="1">ROUND(INDIRECT(ADDRESS(ROW()+(0), COLUMN()+(-2), 1))*INDIRECT(ADDRESS(ROW()+(0), COLUMN()+(-1), 1)), 2)</f>
        <v>28.19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0.248</v>
      </c>
      <c r="F15" s="12">
        <v>9.29</v>
      </c>
      <c r="G15" s="12">
        <f ca="1">ROUND(INDIRECT(ADDRESS(ROW()+(0), COLUMN()+(-2), 1))*INDIRECT(ADDRESS(ROW()+(0), COLUMN()+(-1), 1)), 2)</f>
        <v>2.3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238.36</v>
      </c>
      <c r="G16" s="12">
        <f ca="1">ROUND(INDIRECT(ADDRESS(ROW()+(0), COLUMN()+(-2), 1))*INDIRECT(ADDRESS(ROW()+(0), COLUMN()+(-1), 1)), 2)</f>
        <v>476.72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409</v>
      </c>
      <c r="G17" s="14">
        <f ca="1">ROUND(INDIRECT(ADDRESS(ROW()+(0), COLUMN()+(-2), 1))*INDIRECT(ADDRESS(ROW()+(0), COLUMN()+(-1), 1)), 2)</f>
        <v>81.8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1264.25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</v>
      </c>
      <c r="F20" s="14">
        <v>22.66</v>
      </c>
      <c r="G20" s="14">
        <f ca="1">ROUND(INDIRECT(ADDRESS(ROW()+(0), COLUMN()+(-2), 1))*INDIRECT(ADDRESS(ROW()+(0), COLUMN()+(-1), 1)), 2)</f>
        <v>1.13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1.13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1.983</v>
      </c>
      <c r="F23" s="12">
        <v>56.74</v>
      </c>
      <c r="G23" s="12">
        <f ca="1">ROUND(INDIRECT(ADDRESS(ROW()+(0), COLUMN()+(-2), 1))*INDIRECT(ADDRESS(ROW()+(0), COLUMN()+(-1), 1)), 2)</f>
        <v>112.52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1.618</v>
      </c>
      <c r="F24" s="14">
        <v>42.41</v>
      </c>
      <c r="G24" s="14">
        <f ca="1">ROUND(INDIRECT(ADDRESS(ROW()+(0), COLUMN()+(-2), 1))*INDIRECT(ADDRESS(ROW()+(0), COLUMN()+(-1), 1)), 2)</f>
        <v>68.62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181.14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1446.52</v>
      </c>
      <c r="G27" s="14">
        <f ca="1">ROUND(INDIRECT(ADDRESS(ROW()+(0), COLUMN()+(-2), 1))*INDIRECT(ADDRESS(ROW()+(0), COLUMN()+(-1), 1))/100, 2)</f>
        <v>28.93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1475.45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