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<sst xmlns="http://schemas.openxmlformats.org/spreadsheetml/2006/main" count="55" uniqueCount="55">
  <si>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</si>
  <si>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</si>
  <si>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</si>
  <si>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 de mampostería.</t>
  </si>
  <si>
    <r>
      <rPr>
        <sz val="8.25"/>
        <color rgb="FF000000"/>
        <rFont val="Arial"/>
        <family val="2"/>
      </rPr>
      <t xml:space="preserve">Sumidero longitudinal de mampostería, de 250 mm de anchura interior y 400 mm de altura, con rejilla de entramado de acero galvanizado, carga de rotura 125 kN.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</si>
  <si>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</si>
  <si>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</si>
  <si>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</si>
  <si>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</si>
  <si>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</si>
  <si>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</si>
  <si>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</si>
  <si>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</si>
  <si>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</si>
  <si>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</si>
  <si>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</si>
  <si>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</si>
  <si>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</si>
  <si>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</si>
  <si>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</si>
  <si>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</si>
  <si>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</si>
  <si>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</si>
  <si>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</si>
  <si>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</si>
  <si>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</si>
  <si>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</si>
  <si>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</si>
  <si>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</si>
  <si>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</si>
  <si>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mt11rej020g</t>
  </si>
  <si>
    <t xml:space="preserve">Ud</t>
  </si>
  <si>
    <t xml:space="preserve">Marco y rejilla de entramado de acero galvanizado, de 250 mm de anchura y 500 mm de longitud, para canaleta de 250 mm de anchura interior y 400 mm de altura, carga de rotura 125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</si>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</sst>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67.32" customWidth="1"/>
    <col min="5" max="5" width="15.13" customWidth="1"/>
    <col min="6" max="6" width="14.9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0.154</v>
      </c>
      <c r="F10" s="12">
        <v>804.98</v>
      </c>
      <c r="G10" s="12">
        <f ca="1">ROUND(INDIRECT(ADDRESS(ROW()+(0), COLUMN()+(-2), 1))*INDIRECT(ADDRESS(ROW()+(0), COLUMN()+(-1), 1)), 2)</f>
        <v>123.97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78</v>
      </c>
      <c r="F11" s="12">
        <v>4.36</v>
      </c>
      <c r="G11" s="12">
        <f ca="1">ROUND(INDIRECT(ADDRESS(ROW()+(0), COLUMN()+(-2), 1))*INDIRECT(ADDRESS(ROW()+(0), COLUMN()+(-1), 1)), 2)</f>
        <v>340.08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11.61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0.073</v>
      </c>
      <c r="F13" s="12">
        <v>157.46</v>
      </c>
      <c r="G13" s="12">
        <f ca="1">ROUND(INDIRECT(ADDRESS(ROW()+(0), COLUMN()+(-2), 1))*INDIRECT(ADDRESS(ROW()+(0), COLUMN()+(-1), 1)), 2)</f>
        <v>11.49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15.017</v>
      </c>
      <c r="F14" s="12">
        <v>1.21</v>
      </c>
      <c r="G14" s="12">
        <f ca="1">ROUND(INDIRECT(ADDRESS(ROW()+(0), COLUMN()+(-2), 1))*INDIRECT(ADDRESS(ROW()+(0), COLUMN()+(-1), 1)), 2)</f>
        <v>18.17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0.155</v>
      </c>
      <c r="F15" s="12">
        <v>9.29</v>
      </c>
      <c r="G15" s="12">
        <f ca="1">ROUND(INDIRECT(ADDRESS(ROW()+(0), COLUMN()+(-2), 1))*INDIRECT(ADDRESS(ROW()+(0), COLUMN()+(-1), 1)), 2)</f>
        <v>1.44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145.14</v>
      </c>
      <c r="G16" s="12">
        <f ca="1">ROUND(INDIRECT(ADDRESS(ROW()+(0), COLUMN()+(-2), 1))*INDIRECT(ADDRESS(ROW()+(0), COLUMN()+(-1), 1)), 2)</f>
        <v>290.28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0.2</v>
      </c>
      <c r="F17" s="14">
        <v>409</v>
      </c>
      <c r="G17" s="14">
        <f ca="1">ROUND(INDIRECT(ADDRESS(ROW()+(0), COLUMN()+(-2), 1))*INDIRECT(ADDRESS(ROW()+(0), COLUMN()+(-1), 1)), 2)</f>
        <v>81.8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867.37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0.032</v>
      </c>
      <c r="F20" s="14">
        <v>22.66</v>
      </c>
      <c r="G20" s="14">
        <f ca="1">ROUND(INDIRECT(ADDRESS(ROW()+(0), COLUMN()+(-2), 1))*INDIRECT(ADDRESS(ROW()+(0), COLUMN()+(-1), 1)), 2)</f>
        <v>0.73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0.73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1.652</v>
      </c>
      <c r="F23" s="12">
        <v>56.74</v>
      </c>
      <c r="G23" s="12">
        <f ca="1">ROUND(INDIRECT(ADDRESS(ROW()+(0), COLUMN()+(-2), 1))*INDIRECT(ADDRESS(ROW()+(0), COLUMN()+(-1), 1)), 2)</f>
        <v>93.73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1.234</v>
      </c>
      <c r="F24" s="14">
        <v>42.41</v>
      </c>
      <c r="G24" s="14">
        <f ca="1">ROUND(INDIRECT(ADDRESS(ROW()+(0), COLUMN()+(-2), 1))*INDIRECT(ADDRESS(ROW()+(0), COLUMN()+(-1), 1)), 2)</f>
        <v>52.33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146.06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1014.16</v>
      </c>
      <c r="G27" s="14">
        <f ca="1">ROUND(INDIRECT(ADDRESS(ROW()+(0), COLUMN()+(-2), 1))*INDIRECT(ADDRESS(ROW()+(0), COLUMN()+(-1), 1))/100, 2)</f>
        <v>20.28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1034.44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