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<sst xmlns="http://schemas.openxmlformats.org/spreadsheetml/2006/main" count="50" uniqueCount="50">
  <si>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</si>
  <si>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</si>
  <si>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</si>
  <si>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</si>
  <si>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730x450x300 mm de dimensiones exteriores, 630x410x245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</si>
  <si>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</si>
  <si>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</si>
  <si>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</si>
  <si>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</si>
  <si>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</si>
  <si>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</si>
  <si>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</si>
  <si>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mt41btv605Nmq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</si>
  <si>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</si>
  <si>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730x450x300 mm de dimensiones exteriores, 630x410x245 mm de dimensiones interiores, 8 mm de espesor de la puerta y 4 mm de espesor de las paredes, con iluminación interior con led.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</si>
  <si>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</si>
  <si>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</si>
  <si>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</si>
  <si>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mt07ame131h</t>
  </si>
  <si>
    <t xml:space="preserve">m²</t>
  </si>
  <si>
    <t xml:space="preserve">Malla elaborada "in situ" 20x20 ø 8-8 de acero CA-50 (fy=500 MPa), equivalente a AH 500 según CBH 87, separación 20x20 cm y 8 mm de diámetro.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</si>
  <si>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</si>
  <si>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</si>
  <si>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</si>
  <si>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</si>
  <si>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</si>
  <si>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</si>
  <si>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</si>
  <si>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</si>
  <si>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</si>
  <si>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</si>
  <si>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</si>
  <si>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</si>
  <si>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</si>
  <si>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</si>
  <si>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</si>
  <si>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</si>
  <si>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</si>
  <si>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</si>
  <si>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</si>
  <si>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</si>
  <si>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</si>
  <si>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</si>
  <si>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</si>
  <si>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</si>
  <si>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</si>
  <si>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</si>
  <si>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</si>
  <si>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1.296,07Bs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</si>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</sst>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3311.56</v>
      </c>
      <c r="G10" s="12">
        <f ca="1">ROUND(INDIRECT(ADDRESS(ROW()+(0), COLUMN()+(-2), 1))*INDIRECT(ADDRESS(ROW()+(0), COLUMN()+(-1), 1)), 2)</f>
        <v>3311.56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8.78</v>
      </c>
      <c r="G11" s="12">
        <f ca="1">ROUND(INDIRECT(ADDRESS(ROW()+(0), COLUMN()+(-2), 1))*INDIRECT(ADDRESS(ROW()+(0), COLUMN()+(-1), 1)), 2)</f>
        <v>87.8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34.69</v>
      </c>
      <c r="G12" s="12">
        <f ca="1">ROUND(INDIRECT(ADDRESS(ROW()+(0), COLUMN()+(-2), 1))*INDIRECT(ADDRESS(ROW()+(0), COLUMN()+(-1), 1)), 2)</f>
        <v>346.9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494.31</v>
      </c>
      <c r="G13" s="12">
        <f ca="1">ROUND(INDIRECT(ADDRESS(ROW()+(0), COLUMN()+(-2), 1))*INDIRECT(ADDRESS(ROW()+(0), COLUMN()+(-1), 1)), 2)</f>
        <v>24.72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192.32</v>
      </c>
      <c r="G14" s="12">
        <f ca="1">ROUND(INDIRECT(ADDRESS(ROW()+(0), COLUMN()+(-2), 1))*INDIRECT(ADDRESS(ROW()+(0), COLUMN()+(-1), 1)), 2)</f>
        <v>0.38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39.21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3771.44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1.96</v>
      </c>
      <c r="F18" s="12">
        <v>58.3</v>
      </c>
      <c r="G18" s="12">
        <f ca="1">ROUND(INDIRECT(ADDRESS(ROW()+(0), COLUMN()+(-2), 1))*INDIRECT(ADDRESS(ROW()+(0), COLUMN()+(-1), 1)), 2)</f>
        <v>114.27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1.96</v>
      </c>
      <c r="F19" s="12">
        <v>42.41</v>
      </c>
      <c r="G19" s="12">
        <f ca="1">ROUND(INDIRECT(ADDRESS(ROW()+(0), COLUMN()+(-2), 1))*INDIRECT(ADDRESS(ROW()+(0), COLUMN()+(-1), 1)), 2)</f>
        <v>83.12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4.163</v>
      </c>
      <c r="F20" s="12">
        <v>56.74</v>
      </c>
      <c r="G20" s="12">
        <f ca="1">ROUND(INDIRECT(ADDRESS(ROW()+(0), COLUMN()+(-2), 1))*INDIRECT(ADDRESS(ROW()+(0), COLUMN()+(-1), 1)), 2)</f>
        <v>236.21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4.163</v>
      </c>
      <c r="F21" s="14">
        <v>42.41</v>
      </c>
      <c r="G21" s="14">
        <f ca="1">ROUND(INDIRECT(ADDRESS(ROW()+(0), COLUMN()+(-2), 1))*INDIRECT(ADDRESS(ROW()+(0), COLUMN()+(-1), 1)), 2)</f>
        <v>176.55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610.15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4381.59</v>
      </c>
      <c r="G24" s="14">
        <f ca="1">ROUND(INDIRECT(ADDRESS(ROW()+(0), COLUMN()+(-2), 1))*INDIRECT(ADDRESS(ROW()+(0), COLUMN()+(-1), 1))/100, 2)</f>
        <v>87.63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4469.22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