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<sst xmlns="http://schemas.openxmlformats.org/spreadsheetml/2006/main" count="50" uniqueCount="50">
  <si>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</si>
  <si>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</si>
  <si>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</si>
  <si>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</si>
  <si>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8 orificios de fijación, color gris, de 262x352x250 mm de dimensiones exteriores, 238x332x212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</si>
  <si>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</si>
  <si>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</si>
  <si>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</si>
  <si>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</si>
  <si>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</si>
  <si>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</si>
  <si>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</si>
  <si>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mt41btv600fffl</t>
  </si>
  <si>
    <t xml:space="preserve">Ud</t>
  </si>
  <si>
    <t xml:space="preserve">Caja fuerte doméstica para empotrar, con cerradura con llave de gorjas y dos bulones de 20 mm de diámetro y 8 orificios de fijación, color gris, de 262x352x250 mm de dimensiones exteriores, 238x332x212 mm de dimensiones interiores, 6 mm de espesor de la puerta y 1,5 mm de espesor de las paredes, con iluminación interior con led.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</si>
  <si>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</si>
  <si>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</si>
  <si>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</si>
  <si>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</si>
  <si>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</si>
  <si>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</si>
  <si>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</si>
  <si>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</si>
  <si>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</si>
  <si>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</si>
  <si>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</si>
  <si>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</si>
  <si>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</si>
  <si>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</si>
  <si>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</si>
  <si>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</si>
  <si>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</si>
  <si>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</si>
  <si>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</si>
  <si>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</si>
  <si>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</si>
  <si>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</si>
  <si>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</si>
  <si>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</si>
  <si>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</si>
  <si>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</si>
  <si>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</si>
  <si>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</si>
  <si>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</si>
  <si>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</si>
  <si>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</si>
  <si>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</si>
  <si>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</si>
  <si>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469,27Bs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</si>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</sst>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679.29</v>
      </c>
      <c r="G10" s="12">
        <f ca="1">ROUND(INDIRECT(ADDRESS(ROW()+(0), COLUMN()+(-2), 1))*INDIRECT(ADDRESS(ROW()+(0), COLUMN()+(-1), 1)), 2)</f>
        <v>679.29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8.78</v>
      </c>
      <c r="G11" s="12">
        <f ca="1">ROUND(INDIRECT(ADDRESS(ROW()+(0), COLUMN()+(-2), 1))*INDIRECT(ADDRESS(ROW()+(0), COLUMN()+(-1), 1)), 2)</f>
        <v>87.8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34.69</v>
      </c>
      <c r="G12" s="12">
        <f ca="1">ROUND(INDIRECT(ADDRESS(ROW()+(0), COLUMN()+(-2), 1))*INDIRECT(ADDRESS(ROW()+(0), COLUMN()+(-1), 1)), 2)</f>
        <v>346.9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494.31</v>
      </c>
      <c r="G13" s="12">
        <f ca="1">ROUND(INDIRECT(ADDRESS(ROW()+(0), COLUMN()+(-2), 1))*INDIRECT(ADDRESS(ROW()+(0), COLUMN()+(-1), 1)), 2)</f>
        <v>24.72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192.32</v>
      </c>
      <c r="G14" s="12">
        <f ca="1">ROUND(INDIRECT(ADDRESS(ROW()+(0), COLUMN()+(-2), 1))*INDIRECT(ADDRESS(ROW()+(0), COLUMN()+(-1), 1)), 2)</f>
        <v>0.38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39.21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1139.17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1.145</v>
      </c>
      <c r="F18" s="12">
        <v>58.3</v>
      </c>
      <c r="G18" s="12">
        <f ca="1">ROUND(INDIRECT(ADDRESS(ROW()+(0), COLUMN()+(-2), 1))*INDIRECT(ADDRESS(ROW()+(0), COLUMN()+(-1), 1)), 2)</f>
        <v>66.75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1.145</v>
      </c>
      <c r="F19" s="12">
        <v>42.41</v>
      </c>
      <c r="G19" s="12">
        <f ca="1">ROUND(INDIRECT(ADDRESS(ROW()+(0), COLUMN()+(-2), 1))*INDIRECT(ADDRESS(ROW()+(0), COLUMN()+(-1), 1)), 2)</f>
        <v>48.56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3.348</v>
      </c>
      <c r="F20" s="12">
        <v>56.74</v>
      </c>
      <c r="G20" s="12">
        <f ca="1">ROUND(INDIRECT(ADDRESS(ROW()+(0), COLUMN()+(-2), 1))*INDIRECT(ADDRESS(ROW()+(0), COLUMN()+(-1), 1)), 2)</f>
        <v>189.97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3.348</v>
      </c>
      <c r="F21" s="14">
        <v>42.41</v>
      </c>
      <c r="G21" s="14">
        <f ca="1">ROUND(INDIRECT(ADDRESS(ROW()+(0), COLUMN()+(-2), 1))*INDIRECT(ADDRESS(ROW()+(0), COLUMN()+(-1), 1)), 2)</f>
        <v>141.99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447.27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1586.44</v>
      </c>
      <c r="G24" s="14">
        <f ca="1">ROUND(INDIRECT(ADDRESS(ROW()+(0), COLUMN()+(-2), 1))*INDIRECT(ADDRESS(ROW()+(0), COLUMN()+(-1), 1))/100, 2)</f>
        <v>31.73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1618.17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