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<sst xmlns="http://schemas.openxmlformats.org/spreadsheetml/2006/main" count="35" uniqueCount="35">
  <si>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</si>
  <si>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</si>
  <si>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</si>
  <si>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</si>
  <si>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gorjas, color azul, de 400x400x300 mm de dimensiones exteriores, 390x392x245 mm de dimensiones interiores, 8,0 mm de espesor de la puerta y 4,0 mm de espesor de las paredes; instalación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</si>
  <si>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</si>
  <si>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</si>
  <si>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</si>
  <si>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</si>
  <si>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</si>
  <si>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</si>
  <si>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</si>
  <si>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mt41btv605eci</t>
  </si>
  <si>
    <t xml:space="preserve">Ud</t>
  </si>
  <si>
    <t xml:space="preserve">Caja fuerte doméstica para instalar en superficie, con cerradura con llave de gorjas, color azul, de 400x400x300 mm de dimensiones exteriores, 390x392x245 mm de dimensiones interiores, 8 mm de espesor de la puerta y 4 mm de espesor de las paredes, con iluminación interior con led.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</si>
  <si>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</si>
  <si>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</si>
  <si>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</si>
  <si>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</si>
  <si>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</si>
  <si>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</si>
  <si>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</si>
  <si>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</si>
  <si>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</si>
  <si>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</si>
  <si>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</si>
  <si>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</si>
  <si>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</si>
  <si>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</si>
  <si>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</si>
  <si>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</si>
  <si>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</si>
  <si>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</si>
  <si>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928,54Bs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</si>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</sst>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2.0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2903.98</v>
      </c>
      <c r="H10" s="14">
        <f ca="1">ROUND(INDIRECT(ADDRESS(ROW()+(0), COLUMN()+(-2), 1))*INDIRECT(ADDRESS(ROW()+(0), COLUMN()+(-1), 1)), 2)</f>
        <v>2903.98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2903.98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0.903</v>
      </c>
      <c r="G13" s="13">
        <v>58.3</v>
      </c>
      <c r="H13" s="13">
        <f ca="1">ROUND(INDIRECT(ADDRESS(ROW()+(0), COLUMN()+(-2), 1))*INDIRECT(ADDRESS(ROW()+(0), COLUMN()+(-1), 1)), 2)</f>
        <v>52.64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0.903</v>
      </c>
      <c r="G14" s="13">
        <v>42.41</v>
      </c>
      <c r="H14" s="13">
        <f ca="1">ROUND(INDIRECT(ADDRESS(ROW()+(0), COLUMN()+(-2), 1))*INDIRECT(ADDRESS(ROW()+(0), COLUMN()+(-1), 1)), 2)</f>
        <v>38.3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1.454</v>
      </c>
      <c r="G15" s="13">
        <v>56.74</v>
      </c>
      <c r="H15" s="13">
        <f ca="1">ROUND(INDIRECT(ADDRESS(ROW()+(0), COLUMN()+(-2), 1))*INDIRECT(ADDRESS(ROW()+(0), COLUMN()+(-1), 1)), 2)</f>
        <v>82.5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1.454</v>
      </c>
      <c r="G16" s="14">
        <v>42.41</v>
      </c>
      <c r="H16" s="14">
        <f ca="1">ROUND(INDIRECT(ADDRESS(ROW()+(0), COLUMN()+(-2), 1))*INDIRECT(ADDRESS(ROW()+(0), COLUMN()+(-1), 1)), 2)</f>
        <v>61.66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235.1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3139.08</v>
      </c>
      <c r="H19" s="14">
        <f ca="1">ROUND(INDIRECT(ADDRESS(ROW()+(0), COLUMN()+(-2), 1))*INDIRECT(ADDRESS(ROW()+(0), COLUMN()+(-1), 1))/100, 2)</f>
        <v>62.78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3201.86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